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АП\Олимпиады\2023-2024\ОБЖ\"/>
    </mc:Choice>
  </mc:AlternateContent>
  <bookViews>
    <workbookView xWindow="0" yWindow="0" windowWidth="28800" windowHeight="11730" tabRatio="500"/>
  </bookViews>
  <sheets>
    <sheet name="list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list!$A$1:$Q$110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33" i="1" l="1"/>
  <c r="E133" i="1"/>
  <c r="O78" i="1"/>
  <c r="M78" i="1"/>
  <c r="L78" i="1"/>
  <c r="K78" i="1"/>
  <c r="J78" i="1"/>
  <c r="I78" i="1"/>
  <c r="H78" i="1"/>
  <c r="O77" i="1"/>
  <c r="M77" i="1"/>
  <c r="L77" i="1"/>
  <c r="K77" i="1"/>
  <c r="J77" i="1"/>
  <c r="I77" i="1"/>
  <c r="H77" i="1"/>
  <c r="O76" i="1"/>
  <c r="M76" i="1"/>
  <c r="L76" i="1"/>
  <c r="K76" i="1"/>
  <c r="J76" i="1"/>
  <c r="I76" i="1"/>
  <c r="H76" i="1"/>
  <c r="O75" i="1"/>
  <c r="M75" i="1"/>
  <c r="L75" i="1"/>
  <c r="K75" i="1"/>
  <c r="J75" i="1"/>
  <c r="I75" i="1"/>
  <c r="H75" i="1"/>
  <c r="O74" i="1"/>
  <c r="M74" i="1"/>
  <c r="L74" i="1"/>
  <c r="K74" i="1"/>
  <c r="J74" i="1"/>
  <c r="I74" i="1"/>
  <c r="H74" i="1"/>
  <c r="O70" i="1"/>
  <c r="M70" i="1"/>
  <c r="L70" i="1"/>
  <c r="K70" i="1"/>
  <c r="J70" i="1"/>
  <c r="I70" i="1"/>
  <c r="H70" i="1"/>
  <c r="O53" i="1"/>
  <c r="M53" i="1"/>
  <c r="L53" i="1"/>
  <c r="K53" i="1"/>
  <c r="J53" i="1"/>
  <c r="I53" i="1"/>
  <c r="H53" i="1"/>
  <c r="O52" i="1"/>
  <c r="M52" i="1"/>
  <c r="L52" i="1"/>
  <c r="K52" i="1"/>
  <c r="J52" i="1"/>
  <c r="I52" i="1"/>
  <c r="H52" i="1"/>
  <c r="O49" i="1"/>
  <c r="L49" i="1"/>
  <c r="K49" i="1"/>
  <c r="J49" i="1"/>
  <c r="I49" i="1"/>
  <c r="H49" i="1"/>
  <c r="O7" i="1"/>
  <c r="M7" i="1"/>
  <c r="J7" i="1"/>
  <c r="I7" i="1"/>
  <c r="H7" i="1"/>
</calcChain>
</file>

<file path=xl/sharedStrings.xml><?xml version="1.0" encoding="utf-8"?>
<sst xmlns="http://schemas.openxmlformats.org/spreadsheetml/2006/main" count="893" uniqueCount="339">
  <si>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</si>
  <si>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</si>
  <si>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</si>
  <si>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</si>
  <si>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</si>
  <si>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</si>
  <si>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</si>
  <si>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</si>
  <si>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</si>
  <si>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</si>
  <si>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</si>
  <si>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</si>
  <si>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</si>
  <si>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</si>
  <si>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</si>
  <si>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Направления, виды практик  по технологии</t>
  </si>
  <si>
    <t>Епишова</t>
  </si>
  <si>
    <t>Ангелина</t>
  </si>
  <si>
    <t>Константиновна</t>
  </si>
  <si>
    <t>Ж</t>
  </si>
  <si>
    <t>нет</t>
  </si>
  <si>
    <t>победитель</t>
  </si>
  <si>
    <t>Федорова Анастасия Михайловна</t>
  </si>
  <si>
    <t>Муниципальное бюджетное общеобразовательное учреждение "Многопрофильный лицей №37" Нижнекамского муниципального района Республики Татарстан</t>
  </si>
  <si>
    <t>Горошко</t>
  </si>
  <si>
    <t>Игорь</t>
  </si>
  <si>
    <t>Михайлович</t>
  </si>
  <si>
    <t>М</t>
  </si>
  <si>
    <t>призер</t>
  </si>
  <si>
    <t>Чумакова Елена Валерьевна</t>
  </si>
  <si>
    <t>Гасайниев</t>
  </si>
  <si>
    <t>Роман</t>
  </si>
  <si>
    <t>Захарович</t>
  </si>
  <si>
    <t>Галкина Светлана Александровна</t>
  </si>
  <si>
    <t>Минеева</t>
  </si>
  <si>
    <t>Ульяна</t>
  </si>
  <si>
    <t>Сергеевна</t>
  </si>
  <si>
    <t>22.11.2013</t>
  </si>
  <si>
    <t>участник</t>
  </si>
  <si>
    <t>Халиуллина Валентина Леонидовна</t>
  </si>
  <si>
    <t>Чугунова</t>
  </si>
  <si>
    <t>Валерьевна</t>
  </si>
  <si>
    <t>Галкин</t>
  </si>
  <si>
    <t>Виктор</t>
  </si>
  <si>
    <t>Сергеевич</t>
  </si>
  <si>
    <t>Хамитов</t>
  </si>
  <si>
    <t>Ислам</t>
  </si>
  <si>
    <t>Рафисович</t>
  </si>
  <si>
    <t>Федорова Анастасия  Михайловна</t>
  </si>
  <si>
    <t>Васильева</t>
  </si>
  <si>
    <t>Марьям</t>
  </si>
  <si>
    <t>Руслановна</t>
  </si>
  <si>
    <t>02.03.2014</t>
  </si>
  <si>
    <t>Сотникова Ольга Степановна</t>
  </si>
  <si>
    <t>Волков</t>
  </si>
  <si>
    <t>Родион</t>
  </si>
  <si>
    <t>Иванович</t>
  </si>
  <si>
    <t>Становов</t>
  </si>
  <si>
    <t>Илья</t>
  </si>
  <si>
    <t>Евгеньевич</t>
  </si>
  <si>
    <t>Минибаев</t>
  </si>
  <si>
    <t>Радмир</t>
  </si>
  <si>
    <t>Ринатович</t>
  </si>
  <si>
    <t>Фатхутдинова</t>
  </si>
  <si>
    <t>Амалия</t>
  </si>
  <si>
    <t>Рамилевна</t>
  </si>
  <si>
    <t>06.01.2014</t>
  </si>
  <si>
    <t>Гришин</t>
  </si>
  <si>
    <t>Максим</t>
  </si>
  <si>
    <t>14.10.2014</t>
  </si>
  <si>
    <t>Ямалеева</t>
  </si>
  <si>
    <t>Сафина</t>
  </si>
  <si>
    <t>Раилевна</t>
  </si>
  <si>
    <t>23.02.2014</t>
  </si>
  <si>
    <t>Михеичева</t>
  </si>
  <si>
    <t>Елизавета</t>
  </si>
  <si>
    <t>Евгеньевна</t>
  </si>
  <si>
    <t>Столярова</t>
  </si>
  <si>
    <t>Витальевна</t>
  </si>
  <si>
    <t>Хуснуллина</t>
  </si>
  <si>
    <t>Арина</t>
  </si>
  <si>
    <t>Тетерина</t>
  </si>
  <si>
    <t>Екатерина</t>
  </si>
  <si>
    <t>Игоревна</t>
  </si>
  <si>
    <t>17.01.2014</t>
  </si>
  <si>
    <t>Сокольский</t>
  </si>
  <si>
    <t>Кирилл</t>
  </si>
  <si>
    <t>Денисович</t>
  </si>
  <si>
    <t>17.02.2014</t>
  </si>
  <si>
    <t>Тухватуллина</t>
  </si>
  <si>
    <t>Аделя</t>
  </si>
  <si>
    <t>07.11.2013</t>
  </si>
  <si>
    <t>Байрамова</t>
  </si>
  <si>
    <t>Альвина</t>
  </si>
  <si>
    <t>Ильдаровна</t>
  </si>
  <si>
    <t>22.05.2014</t>
  </si>
  <si>
    <t>Кутлугильдин</t>
  </si>
  <si>
    <t>Надим</t>
  </si>
  <si>
    <t>Риналович</t>
  </si>
  <si>
    <t>09.01.2014</t>
  </si>
  <si>
    <t>Матвеев</t>
  </si>
  <si>
    <t>Тимур</t>
  </si>
  <si>
    <t>Сорокин</t>
  </si>
  <si>
    <t>Артём</t>
  </si>
  <si>
    <t>06.02.2014</t>
  </si>
  <si>
    <t>Кашина</t>
  </si>
  <si>
    <t>Маргарита</t>
  </si>
  <si>
    <t>Максимовна</t>
  </si>
  <si>
    <t>Зарипов</t>
  </si>
  <si>
    <t>Мансур</t>
  </si>
  <si>
    <t>Гаязович</t>
  </si>
  <si>
    <t>Гизатуллин</t>
  </si>
  <si>
    <t>Ранэль</t>
  </si>
  <si>
    <t>Ильдарович</t>
  </si>
  <si>
    <t>07.12.2013</t>
  </si>
  <si>
    <t>Мусин</t>
  </si>
  <si>
    <t>Марат</t>
  </si>
  <si>
    <t>Рустемович</t>
  </si>
  <si>
    <t>Конева Валентина Викторовна</t>
  </si>
  <si>
    <t>Сазутова</t>
  </si>
  <si>
    <t>Виктория</t>
  </si>
  <si>
    <t>Денисовна</t>
  </si>
  <si>
    <t>Хамадеева Гузель Камилевна</t>
  </si>
  <si>
    <t>Исламхузина</t>
  </si>
  <si>
    <t>Самира</t>
  </si>
  <si>
    <t>Ильназовна</t>
  </si>
  <si>
    <t>Хаметова Рамиля Раилевна</t>
  </si>
  <si>
    <t>Салахова</t>
  </si>
  <si>
    <t>Ясмина</t>
  </si>
  <si>
    <t>Ренатовна</t>
  </si>
  <si>
    <t>07.03.2013</t>
  </si>
  <si>
    <t>Гильманова Ляйля Мукатдасовна</t>
  </si>
  <si>
    <t>Абдуллина</t>
  </si>
  <si>
    <t>Эмилия</t>
  </si>
  <si>
    <t>Эльмаровна</t>
  </si>
  <si>
    <t>Корноухова Светлана Васильевна</t>
  </si>
  <si>
    <t>Вахитов</t>
  </si>
  <si>
    <t>Радис</t>
  </si>
  <si>
    <t>Ренатович</t>
  </si>
  <si>
    <t>Ахунова</t>
  </si>
  <si>
    <t>Каролина</t>
  </si>
  <si>
    <t>Эльвировна</t>
  </si>
  <si>
    <t>Ташкина</t>
  </si>
  <si>
    <t>София</t>
  </si>
  <si>
    <t>Михайловна </t>
  </si>
  <si>
    <t>Бабаев</t>
  </si>
  <si>
    <t>Иван</t>
  </si>
  <si>
    <t>Андреевич</t>
  </si>
  <si>
    <t>Яфарова</t>
  </si>
  <si>
    <t>Камилла</t>
  </si>
  <si>
    <t>Марсовна</t>
  </si>
  <si>
    <t>Гатиатуллина</t>
  </si>
  <si>
    <t>Зарина</t>
  </si>
  <si>
    <t>Дамировна </t>
  </si>
  <si>
    <t>Самохвалова</t>
  </si>
  <si>
    <t>Антоновна</t>
  </si>
  <si>
    <t>Петрова</t>
  </si>
  <si>
    <t>Ильвина</t>
  </si>
  <si>
    <t>Леонидовна</t>
  </si>
  <si>
    <t>Шарипов</t>
  </si>
  <si>
    <t>Алмаз</t>
  </si>
  <si>
    <t>Эмилевич</t>
  </si>
  <si>
    <t>Новикова</t>
  </si>
  <si>
    <t>Карина</t>
  </si>
  <si>
    <t>Алексеевна</t>
  </si>
  <si>
    <t>Гарипова</t>
  </si>
  <si>
    <t>Зухра</t>
  </si>
  <si>
    <t>Зуфаровна</t>
  </si>
  <si>
    <t>18.04.2013</t>
  </si>
  <si>
    <t>Шаяхметова</t>
  </si>
  <si>
    <t>Диляра</t>
  </si>
  <si>
    <t>Айратовна</t>
  </si>
  <si>
    <t>Шафикова</t>
  </si>
  <si>
    <t>Изабелла</t>
  </si>
  <si>
    <t>Ибатуллина</t>
  </si>
  <si>
    <t>Аделина</t>
  </si>
  <si>
    <t>Ильнаровна</t>
  </si>
  <si>
    <t>Ишмулина</t>
  </si>
  <si>
    <t>Дмитриевна</t>
  </si>
  <si>
    <t>Сабитова</t>
  </si>
  <si>
    <t>Ильнуровна</t>
  </si>
  <si>
    <t>06.02.2013</t>
  </si>
  <si>
    <t>Ильин</t>
  </si>
  <si>
    <t>Арсений</t>
  </si>
  <si>
    <t>Дмитриевич</t>
  </si>
  <si>
    <t>Курышов</t>
  </si>
  <si>
    <t>Матвей</t>
  </si>
  <si>
    <t>Ильич </t>
  </si>
  <si>
    <t>Байкеева</t>
  </si>
  <si>
    <t>Ралина</t>
  </si>
  <si>
    <t>18.06.2013</t>
  </si>
  <si>
    <t>Хафизова</t>
  </si>
  <si>
    <t>Амилия</t>
  </si>
  <si>
    <t>Алмазовна</t>
  </si>
  <si>
    <t>29.09.2013</t>
  </si>
  <si>
    <t>Крылов</t>
  </si>
  <si>
    <t>Егор</t>
  </si>
  <si>
    <t>Сабирзянов</t>
  </si>
  <si>
    <t>Ренат</t>
  </si>
  <si>
    <t>Ленарович</t>
  </si>
  <si>
    <t>Мубаракшин</t>
  </si>
  <si>
    <t>Динар</t>
  </si>
  <si>
    <t>Мингалимова</t>
  </si>
  <si>
    <t>Линаровна</t>
  </si>
  <si>
    <t>Шиншакова</t>
  </si>
  <si>
    <t>Валиев</t>
  </si>
  <si>
    <t>Ильназ</t>
  </si>
  <si>
    <t>Айдарович</t>
  </si>
  <si>
    <t>Хузеев</t>
  </si>
  <si>
    <t>Азамат</t>
  </si>
  <si>
    <t>Марселевич</t>
  </si>
  <si>
    <t>Нуртдинова</t>
  </si>
  <si>
    <t>Лиана</t>
  </si>
  <si>
    <t>Вадимовна</t>
  </si>
  <si>
    <t>Ибрагимов</t>
  </si>
  <si>
    <t>Амир</t>
  </si>
  <si>
    <t>Азатович</t>
  </si>
  <si>
    <t>Комаров</t>
  </si>
  <si>
    <t>Альберт</t>
  </si>
  <si>
    <t>Нигматуллина</t>
  </si>
  <si>
    <t>Фёдорова</t>
  </si>
  <si>
    <t>Алиса</t>
  </si>
  <si>
    <t>Павловна</t>
  </si>
  <si>
    <t>Корчик</t>
  </si>
  <si>
    <t>Демид</t>
  </si>
  <si>
    <t>Давлетова</t>
  </si>
  <si>
    <t>Вероника</t>
  </si>
  <si>
    <t>Киямова</t>
  </si>
  <si>
    <t>Аиша</t>
  </si>
  <si>
    <t>Калмыкова</t>
  </si>
  <si>
    <t>Мирослава</t>
  </si>
  <si>
    <t>Юрьевна</t>
  </si>
  <si>
    <t>Сайфуллина</t>
  </si>
  <si>
    <t>Милана</t>
  </si>
  <si>
    <t>Робертовна</t>
  </si>
  <si>
    <t>Хафизов</t>
  </si>
  <si>
    <t>Аскар</t>
  </si>
  <si>
    <t>Матросов</t>
  </si>
  <si>
    <t>Дмитрий</t>
  </si>
  <si>
    <t>Миргаязов</t>
  </si>
  <si>
    <t>Рияз</t>
  </si>
  <si>
    <t>Линарисович</t>
  </si>
  <si>
    <t>22.02.2013</t>
  </si>
  <si>
    <t>Шайхелмарданов</t>
  </si>
  <si>
    <t>Рамелевич</t>
  </si>
  <si>
    <t>09.09.2013</t>
  </si>
  <si>
    <t>Мулюкова</t>
  </si>
  <si>
    <t>25.02.2013</t>
  </si>
  <si>
    <t>Шавалеева</t>
  </si>
  <si>
    <t>02.05.2013</t>
  </si>
  <si>
    <t>Тазеев</t>
  </si>
  <si>
    <t>Карим</t>
  </si>
  <si>
    <t>Разилевич</t>
  </si>
  <si>
    <t>19.02.2013</t>
  </si>
  <si>
    <t>Суходоев</t>
  </si>
  <si>
    <t>Павлович</t>
  </si>
  <si>
    <t>Нуретдинов Артур Ильдарович</t>
  </si>
  <si>
    <t>Абдуллин</t>
  </si>
  <si>
    <t>Эмир</t>
  </si>
  <si>
    <t>Эльмарович</t>
  </si>
  <si>
    <t>Зяббаров</t>
  </si>
  <si>
    <t>Дамир</t>
  </si>
  <si>
    <t>Айратович</t>
  </si>
  <si>
    <t>Мухлисов</t>
  </si>
  <si>
    <t>Айнур</t>
  </si>
  <si>
    <t>Хоснуллин</t>
  </si>
  <si>
    <t>Камиль</t>
  </si>
  <si>
    <t>Ильшатович</t>
  </si>
  <si>
    <t>Данис</t>
  </si>
  <si>
    <t>Исхакова</t>
  </si>
  <si>
    <t>Юлия</t>
  </si>
  <si>
    <t>Фёдоровна</t>
  </si>
  <si>
    <t>Галкина</t>
  </si>
  <si>
    <t>Дарья</t>
  </si>
  <si>
    <t>Алексаедровна</t>
  </si>
  <si>
    <t>Донской</t>
  </si>
  <si>
    <t>Максимович</t>
  </si>
  <si>
    <t>Французов</t>
  </si>
  <si>
    <t>Владимирович</t>
  </si>
  <si>
    <t>Павлов</t>
  </si>
  <si>
    <t>Григорий</t>
  </si>
  <si>
    <t xml:space="preserve">Зубаиров </t>
  </si>
  <si>
    <t>Победитель</t>
  </si>
  <si>
    <t>Хаметов Зульфир Зельфирович</t>
  </si>
  <si>
    <t>Яфаров</t>
  </si>
  <si>
    <t>Данил</t>
  </si>
  <si>
    <t>Буреев</t>
  </si>
  <si>
    <t>Гайнуллин</t>
  </si>
  <si>
    <t>Ралиф</t>
  </si>
  <si>
    <t>Русланович</t>
  </si>
  <si>
    <t>Лапко</t>
  </si>
  <si>
    <t>Никита</t>
  </si>
  <si>
    <t>Никифорова</t>
  </si>
  <si>
    <t>Милицкая</t>
  </si>
  <si>
    <t>Валерия</t>
  </si>
  <si>
    <t>Александровна</t>
  </si>
  <si>
    <t xml:space="preserve">Хусаинов </t>
  </si>
  <si>
    <t>Бахтияр</t>
  </si>
  <si>
    <t>Тазов</t>
  </si>
  <si>
    <t>Богдан</t>
  </si>
  <si>
    <t>Витальевич</t>
  </si>
  <si>
    <t>Шикшина</t>
  </si>
  <si>
    <t>Анжелика</t>
  </si>
  <si>
    <t>Владимировна</t>
  </si>
  <si>
    <t>Викторовна</t>
  </si>
  <si>
    <t>21.01.2006</t>
  </si>
  <si>
    <t>Магомедов Руслан Гаябекович</t>
  </si>
  <si>
    <t>Юртова</t>
  </si>
  <si>
    <t>Анастасия</t>
  </si>
  <si>
    <t>Петровна</t>
  </si>
  <si>
    <t>20.10.2006</t>
  </si>
  <si>
    <t>Музафарова</t>
  </si>
  <si>
    <t>Камиля</t>
  </si>
  <si>
    <t>Ленаровна</t>
  </si>
  <si>
    <t>03.10.2006</t>
  </si>
  <si>
    <t>Ева</t>
  </si>
  <si>
    <t>Камилевна</t>
  </si>
  <si>
    <t>27.04.2006</t>
  </si>
  <si>
    <t>Кузнецов</t>
  </si>
  <si>
    <t>Артемович</t>
  </si>
  <si>
    <t>18.07.2006</t>
  </si>
  <si>
    <t>Ашрафзянова</t>
  </si>
  <si>
    <t>18.12.2005</t>
  </si>
  <si>
    <t>Садыкова</t>
  </si>
  <si>
    <t>22.09.2006</t>
  </si>
  <si>
    <t>Мингалимов</t>
  </si>
  <si>
    <t>Раиль</t>
  </si>
  <si>
    <t>Рамилевич</t>
  </si>
  <si>
    <t>24.11.2005</t>
  </si>
  <si>
    <t>Шарафиев</t>
  </si>
  <si>
    <t>Назилевич</t>
  </si>
  <si>
    <t>16.06.2006</t>
  </si>
  <si>
    <t>Марков</t>
  </si>
  <si>
    <t>Валерьевич</t>
  </si>
  <si>
    <t>07.09.2006</t>
  </si>
  <si>
    <t>учасник</t>
  </si>
  <si>
    <t>Плеханов</t>
  </si>
  <si>
    <t>Олег</t>
  </si>
  <si>
    <t>29.05.2006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</si>
</sst>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14" fontId="1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58;&#1054;&#1043;_&#1055;&#1088;&#1086;&#1090;&#1086;&#1082;&#1086;&#1083;%20&#1064;&#1069;%20&#1086;&#1083;&#1080;&#1084;&#1087;&#1080;&#1072;&#1076;&#1099;%20&#1087;&#1086;%20&#1055;&#1056;&#1045;&#1044;&#1052;&#1045;&#1058;_&#1083;&#1080;&#1094;&#1077;&#1081;37_23-24%20&#1086;&#1090;&#1095;&#1077;&#1090;%203%20&#1082;&#1083;&#1072;&#1089;&#1089;&#109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CHOOL37/Desktop/&#1040;&#1055;/&#1056;&#1072;&#1084;&#1080;&#1083;&#1103;/Downloads/&#1055;&#1088;&#1086;&#1090;&#1086;&#1082;&#1086;&#1083;%20&#1086;&#1083;&#1080;&#1084;&#1087;&#1080;&#1072;&#1076;&#1099;%204%20&#1076;%20&#1082;&#1083;&#1072;&#1089;&#10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6;&#1073;&#10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по ОБЖ"/>
    </sheetNames>
    <sheetDataSet>
      <sheetData sheetId="0">
        <row r="8">
          <cell r="H8" t="str">
            <v>нет</v>
          </cell>
          <cell r="I8">
            <v>3</v>
          </cell>
          <cell r="J8">
            <v>3</v>
          </cell>
          <cell r="M8" t="str">
            <v>участник</v>
          </cell>
          <cell r="O8" t="str">
            <v>Чумакова Елена Валерьевна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предмету ЛИТ"/>
    </sheetNames>
    <sheetDataSet>
      <sheetData sheetId="0">
        <row r="3">
          <cell r="H3" t="str">
            <v>нет</v>
          </cell>
          <cell r="I3">
            <v>4</v>
          </cell>
          <cell r="J3">
            <v>4</v>
          </cell>
          <cell r="K3">
            <v>15</v>
          </cell>
          <cell r="L3">
            <v>50</v>
          </cell>
          <cell r="O3" t="str">
            <v>Гильманова Ляйля Мукатдасовна</v>
          </cell>
        </row>
        <row r="4">
          <cell r="H4" t="str">
            <v>нет</v>
          </cell>
          <cell r="I4">
            <v>4</v>
          </cell>
          <cell r="J4">
            <v>4</v>
          </cell>
          <cell r="K4">
            <v>14</v>
          </cell>
          <cell r="L4">
            <v>50</v>
          </cell>
          <cell r="M4" t="str">
            <v>участник</v>
          </cell>
          <cell r="O4" t="str">
            <v>Гильманова Ляйля Мукатдасовна</v>
          </cell>
        </row>
        <row r="5">
          <cell r="H5" t="str">
            <v>нет</v>
          </cell>
          <cell r="I5">
            <v>4</v>
          </cell>
          <cell r="J5">
            <v>4</v>
          </cell>
          <cell r="K5">
            <v>14</v>
          </cell>
          <cell r="L5">
            <v>50</v>
          </cell>
          <cell r="M5" t="str">
            <v>участник</v>
          </cell>
          <cell r="O5" t="str">
            <v>Гильманова Ляйля Мукатдасовна</v>
          </cell>
        </row>
        <row r="6">
          <cell r="H6" t="str">
            <v>нет</v>
          </cell>
          <cell r="I6">
            <v>4</v>
          </cell>
          <cell r="J6">
            <v>4</v>
          </cell>
          <cell r="K6">
            <v>11</v>
          </cell>
          <cell r="L6">
            <v>50</v>
          </cell>
          <cell r="M6" t="str">
            <v>участник</v>
          </cell>
          <cell r="O6" t="str">
            <v>Гильманова Ляйля Мукатдасовна</v>
          </cell>
        </row>
        <row r="7">
          <cell r="H7" t="str">
            <v>нет</v>
          </cell>
          <cell r="I7">
            <v>4</v>
          </cell>
          <cell r="J7">
            <v>4</v>
          </cell>
          <cell r="K7">
            <v>9</v>
          </cell>
          <cell r="L7">
            <v>50</v>
          </cell>
          <cell r="M7" t="str">
            <v>участник</v>
          </cell>
          <cell r="O7" t="str">
            <v>Гильманова Ляйля Мукатдасовна</v>
          </cell>
        </row>
        <row r="8">
          <cell r="H8" t="str">
            <v>нет</v>
          </cell>
          <cell r="I8">
            <v>4</v>
          </cell>
          <cell r="J8">
            <v>4</v>
          </cell>
          <cell r="K8">
            <v>8</v>
          </cell>
          <cell r="L8">
            <v>50</v>
          </cell>
          <cell r="M8" t="str">
            <v>участник</v>
          </cell>
          <cell r="O8" t="str">
            <v>Гильманова Ляйля Мукатдасовна</v>
          </cell>
        </row>
        <row r="9">
          <cell r="H9" t="str">
            <v>нет</v>
          </cell>
          <cell r="I9">
            <v>4</v>
          </cell>
          <cell r="J9">
            <v>4</v>
          </cell>
          <cell r="K9">
            <v>7</v>
          </cell>
          <cell r="L9">
            <v>50</v>
          </cell>
          <cell r="M9" t="str">
            <v>участник</v>
          </cell>
          <cell r="O9" t="str">
            <v>Гильманова Ляйля Мукатдасовна</v>
          </cell>
        </row>
        <row r="10">
          <cell r="H10" t="str">
            <v>нет</v>
          </cell>
          <cell r="I10">
            <v>4</v>
          </cell>
          <cell r="J10">
            <v>4</v>
          </cell>
          <cell r="K10">
            <v>7</v>
          </cell>
          <cell r="L10">
            <v>50</v>
          </cell>
          <cell r="M10" t="str">
            <v>участник</v>
          </cell>
          <cell r="O10" t="str">
            <v>Гильманова Ляйля Мукатдасовна</v>
          </cell>
        </row>
        <row r="11">
          <cell r="H11" t="str">
            <v>нет</v>
          </cell>
          <cell r="I11">
            <v>4</v>
          </cell>
          <cell r="J11">
            <v>4</v>
          </cell>
          <cell r="K11">
            <v>7</v>
          </cell>
          <cell r="L11">
            <v>50</v>
          </cell>
          <cell r="M11" t="str">
            <v>участник</v>
          </cell>
          <cell r="O11" t="str">
            <v>Гильманова Ляйля Мукатдасовна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tabSelected="1" topLeftCell="A34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7" max="7" width="11.25" style="1" customWidth="1"/>
    <col min="8" max="8" width="9.75" style="1" customWidth="1"/>
    <col min="13" max="13" width="11.125" customWidth="1"/>
    <col min="15" max="15" width="30.6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15</v>
      </c>
    </row>
    <row r="2" spans="1:17" ht="21" customHeight="1" x14ac:dyDescent="0.25">
      <c r="A2" s="4">
        <v>1</v>
      </c>
      <c r="B2" s="5" t="s">
        <v>16</v>
      </c>
      <c r="C2" s="5" t="s">
        <v>17</v>
      </c>
      <c r="D2" s="5" t="s">
        <v>18</v>
      </c>
      <c r="E2" s="5" t="s">
        <v>19</v>
      </c>
      <c r="F2" s="5"/>
      <c r="G2" s="6">
        <v>41831</v>
      </c>
      <c r="H2" s="4" t="s">
        <v>20</v>
      </c>
      <c r="I2" s="4">
        <v>3</v>
      </c>
      <c r="J2" s="4">
        <v>3</v>
      </c>
      <c r="K2" s="4">
        <v>39</v>
      </c>
      <c r="L2" s="4">
        <v>50</v>
      </c>
      <c r="M2" s="7" t="s">
        <v>21</v>
      </c>
      <c r="N2" s="7"/>
      <c r="O2" s="8" t="s">
        <v>22</v>
      </c>
      <c r="P2" s="8" t="s">
        <v>23</v>
      </c>
      <c r="Q2" s="9"/>
    </row>
    <row r="3" spans="1:17" ht="21" customHeight="1" x14ac:dyDescent="0.25">
      <c r="A3" s="4">
        <v>2</v>
      </c>
      <c r="B3" s="8" t="s">
        <v>24</v>
      </c>
      <c r="C3" s="5" t="s">
        <v>25</v>
      </c>
      <c r="D3" s="5" t="s">
        <v>26</v>
      </c>
      <c r="E3" s="5" t="s">
        <v>27</v>
      </c>
      <c r="F3" s="5"/>
      <c r="G3" s="6">
        <v>41669</v>
      </c>
      <c r="H3" s="4" t="s">
        <v>20</v>
      </c>
      <c r="I3" s="4">
        <v>3</v>
      </c>
      <c r="J3" s="4">
        <v>3</v>
      </c>
      <c r="K3" s="4">
        <v>38</v>
      </c>
      <c r="L3" s="4">
        <v>50</v>
      </c>
      <c r="M3" s="7" t="s">
        <v>28</v>
      </c>
      <c r="N3" s="7"/>
      <c r="O3" s="8" t="s">
        <v>29</v>
      </c>
      <c r="P3" s="8" t="s">
        <v>23</v>
      </c>
      <c r="Q3" s="9"/>
    </row>
    <row r="4" spans="1:17" ht="21" customHeight="1" x14ac:dyDescent="0.25">
      <c r="A4" s="4">
        <v>3</v>
      </c>
      <c r="B4" s="4" t="s">
        <v>30</v>
      </c>
      <c r="C4" s="4" t="s">
        <v>31</v>
      </c>
      <c r="D4" s="4" t="s">
        <v>32</v>
      </c>
      <c r="E4" s="5" t="s">
        <v>27</v>
      </c>
      <c r="F4" s="5"/>
      <c r="G4" s="6">
        <v>41794</v>
      </c>
      <c r="H4" s="4" t="s">
        <v>20</v>
      </c>
      <c r="I4" s="4">
        <v>3</v>
      </c>
      <c r="J4" s="4">
        <v>3</v>
      </c>
      <c r="K4" s="4">
        <v>37</v>
      </c>
      <c r="L4" s="4">
        <v>50</v>
      </c>
      <c r="M4" s="7" t="s">
        <v>28</v>
      </c>
      <c r="N4" s="7"/>
      <c r="O4" s="8" t="s">
        <v>33</v>
      </c>
      <c r="P4" s="8" t="s">
        <v>23</v>
      </c>
      <c r="Q4" s="9"/>
    </row>
    <row r="5" spans="1:17" ht="21" customHeight="1" x14ac:dyDescent="0.25">
      <c r="A5" s="4">
        <v>4</v>
      </c>
      <c r="B5" s="5" t="s">
        <v>34</v>
      </c>
      <c r="C5" s="5" t="s">
        <v>35</v>
      </c>
      <c r="D5" s="5" t="s">
        <v>36</v>
      </c>
      <c r="E5" s="5" t="s">
        <v>19</v>
      </c>
      <c r="F5" s="5"/>
      <c r="G5" s="10" t="s">
        <v>37</v>
      </c>
      <c r="H5" s="4" t="s">
        <v>20</v>
      </c>
      <c r="I5" s="4">
        <v>3</v>
      </c>
      <c r="J5" s="4">
        <v>3</v>
      </c>
      <c r="K5" s="4">
        <v>21</v>
      </c>
      <c r="L5" s="4">
        <v>50</v>
      </c>
      <c r="M5" s="4" t="s">
        <v>38</v>
      </c>
      <c r="N5" s="4"/>
      <c r="O5" s="8" t="s">
        <v>39</v>
      </c>
      <c r="P5" s="8" t="s">
        <v>23</v>
      </c>
      <c r="Q5" s="9"/>
    </row>
    <row r="6" spans="1:17" ht="21" customHeight="1" x14ac:dyDescent="0.25">
      <c r="A6" s="4">
        <v>5</v>
      </c>
      <c r="B6" s="8" t="s">
        <v>40</v>
      </c>
      <c r="C6" s="5" t="s">
        <v>35</v>
      </c>
      <c r="D6" s="5" t="s">
        <v>41</v>
      </c>
      <c r="E6" s="5" t="s">
        <v>19</v>
      </c>
      <c r="F6" s="5"/>
      <c r="G6" s="6">
        <v>41771</v>
      </c>
      <c r="H6" s="4" t="s">
        <v>20</v>
      </c>
      <c r="I6" s="4">
        <v>3</v>
      </c>
      <c r="J6" s="4">
        <v>3</v>
      </c>
      <c r="K6" s="4">
        <v>21</v>
      </c>
      <c r="L6" s="4">
        <v>50</v>
      </c>
      <c r="M6" s="4" t="s">
        <v>38</v>
      </c>
      <c r="N6" s="4"/>
      <c r="O6" s="8" t="s">
        <v>29</v>
      </c>
      <c r="P6" s="8" t="s">
        <v>23</v>
      </c>
      <c r="Q6" s="9"/>
    </row>
    <row r="7" spans="1:17" ht="21" customHeight="1" x14ac:dyDescent="0.25">
      <c r="A7" s="4">
        <v>6</v>
      </c>
      <c r="B7" s="8" t="s">
        <v>42</v>
      </c>
      <c r="C7" s="5" t="s">
        <v>43</v>
      </c>
      <c r="D7" s="5" t="s">
        <v>44</v>
      </c>
      <c r="E7" s="5" t="s">
        <v>27</v>
      </c>
      <c r="F7" s="5"/>
      <c r="G7" s="6">
        <v>41588</v>
      </c>
      <c r="H7" s="4" t="str">
        <f>'[1]Протокол ШЭ по ОБЖ'!H8</f>
        <v>нет</v>
      </c>
      <c r="I7" s="4">
        <f>'[1]Протокол ШЭ по ОБЖ'!I8</f>
        <v>3</v>
      </c>
      <c r="J7" s="4">
        <f>'[1]Протокол ШЭ по ОБЖ'!J8</f>
        <v>3</v>
      </c>
      <c r="K7" s="4">
        <v>21</v>
      </c>
      <c r="L7" s="4">
        <v>50</v>
      </c>
      <c r="M7" s="4" t="str">
        <f>'[1]Протокол ШЭ по ОБЖ'!M8</f>
        <v>участник</v>
      </c>
      <c r="N7" s="4"/>
      <c r="O7" s="8" t="str">
        <f>'[1]Протокол ШЭ по ОБЖ'!O8</f>
        <v>Чумакова Елена Валерьевна</v>
      </c>
      <c r="P7" s="8" t="s">
        <v>23</v>
      </c>
      <c r="Q7" s="9"/>
    </row>
    <row r="8" spans="1:17" ht="21" customHeight="1" x14ac:dyDescent="0.25">
      <c r="A8" s="4">
        <v>7</v>
      </c>
      <c r="B8" s="5" t="s">
        <v>45</v>
      </c>
      <c r="C8" s="5" t="s">
        <v>46</v>
      </c>
      <c r="D8" s="5" t="s">
        <v>47</v>
      </c>
      <c r="E8" s="5" t="s">
        <v>27</v>
      </c>
      <c r="F8" s="5"/>
      <c r="G8" s="6">
        <v>41814</v>
      </c>
      <c r="H8" s="4" t="s">
        <v>20</v>
      </c>
      <c r="I8" s="4">
        <v>3</v>
      </c>
      <c r="J8" s="4">
        <v>3</v>
      </c>
      <c r="K8" s="4">
        <v>20</v>
      </c>
      <c r="L8" s="4">
        <v>50</v>
      </c>
      <c r="M8" s="4" t="s">
        <v>38</v>
      </c>
      <c r="N8" s="4"/>
      <c r="O8" s="8" t="s">
        <v>48</v>
      </c>
      <c r="P8" s="8" t="s">
        <v>23</v>
      </c>
      <c r="Q8" s="9"/>
    </row>
    <row r="9" spans="1:17" ht="21" customHeight="1" x14ac:dyDescent="0.25">
      <c r="A9" s="4">
        <v>8</v>
      </c>
      <c r="B9" s="5" t="s">
        <v>49</v>
      </c>
      <c r="C9" s="5" t="s">
        <v>50</v>
      </c>
      <c r="D9" s="5" t="s">
        <v>51</v>
      </c>
      <c r="E9" s="5" t="s">
        <v>19</v>
      </c>
      <c r="F9" s="5"/>
      <c r="G9" s="10" t="s">
        <v>52</v>
      </c>
      <c r="H9" s="4" t="s">
        <v>20</v>
      </c>
      <c r="I9" s="4">
        <v>3</v>
      </c>
      <c r="J9" s="4">
        <v>3</v>
      </c>
      <c r="K9" s="4">
        <v>20</v>
      </c>
      <c r="L9" s="4">
        <v>50</v>
      </c>
      <c r="M9" s="4" t="s">
        <v>38</v>
      </c>
      <c r="N9" s="4"/>
      <c r="O9" s="8" t="s">
        <v>53</v>
      </c>
      <c r="P9" s="8" t="s">
        <v>23</v>
      </c>
      <c r="Q9" s="9"/>
    </row>
    <row r="10" spans="1:17" ht="21" customHeight="1" x14ac:dyDescent="0.25">
      <c r="A10" s="4">
        <v>10</v>
      </c>
      <c r="B10" s="4" t="s">
        <v>54</v>
      </c>
      <c r="C10" s="4" t="s">
        <v>55</v>
      </c>
      <c r="D10" s="4" t="s">
        <v>56</v>
      </c>
      <c r="E10" s="5" t="s">
        <v>27</v>
      </c>
      <c r="F10" s="5"/>
      <c r="G10" s="6">
        <v>41551</v>
      </c>
      <c r="H10" s="4" t="s">
        <v>20</v>
      </c>
      <c r="I10" s="4">
        <v>3</v>
      </c>
      <c r="J10" s="4">
        <v>3</v>
      </c>
      <c r="K10" s="4">
        <v>20</v>
      </c>
      <c r="L10" s="4">
        <v>50</v>
      </c>
      <c r="M10" s="4" t="s">
        <v>38</v>
      </c>
      <c r="N10" s="4"/>
      <c r="O10" s="8" t="s">
        <v>33</v>
      </c>
      <c r="P10" s="8" t="s">
        <v>23</v>
      </c>
      <c r="Q10" s="9"/>
    </row>
    <row r="11" spans="1:17" ht="21" customHeight="1" x14ac:dyDescent="0.25">
      <c r="A11" s="4">
        <v>11</v>
      </c>
      <c r="B11" s="4" t="s">
        <v>57</v>
      </c>
      <c r="C11" s="4" t="s">
        <v>58</v>
      </c>
      <c r="D11" s="4" t="s">
        <v>59</v>
      </c>
      <c r="E11" s="5" t="s">
        <v>27</v>
      </c>
      <c r="F11" s="5"/>
      <c r="G11" s="10">
        <v>41915</v>
      </c>
      <c r="H11" s="4" t="s">
        <v>20</v>
      </c>
      <c r="I11" s="4">
        <v>3</v>
      </c>
      <c r="J11" s="4">
        <v>3</v>
      </c>
      <c r="K11" s="4">
        <v>20</v>
      </c>
      <c r="L11" s="4">
        <v>50</v>
      </c>
      <c r="M11" s="4" t="s">
        <v>38</v>
      </c>
      <c r="N11" s="4"/>
      <c r="O11" s="8" t="s">
        <v>33</v>
      </c>
      <c r="P11" s="8" t="s">
        <v>23</v>
      </c>
      <c r="Q11" s="9"/>
    </row>
    <row r="12" spans="1:17" ht="21" customHeight="1" x14ac:dyDescent="0.25">
      <c r="A12" s="4">
        <v>12</v>
      </c>
      <c r="B12" s="5" t="s">
        <v>60</v>
      </c>
      <c r="C12" s="5" t="s">
        <v>61</v>
      </c>
      <c r="D12" s="5" t="s">
        <v>62</v>
      </c>
      <c r="E12" s="5" t="s">
        <v>27</v>
      </c>
      <c r="F12" s="5"/>
      <c r="G12" s="6">
        <v>41788</v>
      </c>
      <c r="H12" s="4" t="s">
        <v>20</v>
      </c>
      <c r="I12" s="4">
        <v>3</v>
      </c>
      <c r="J12" s="4">
        <v>3</v>
      </c>
      <c r="K12" s="4">
        <v>19</v>
      </c>
      <c r="L12" s="4">
        <v>50</v>
      </c>
      <c r="M12" s="4" t="s">
        <v>38</v>
      </c>
      <c r="N12" s="4"/>
      <c r="O12" s="8" t="s">
        <v>48</v>
      </c>
      <c r="P12" s="8" t="s">
        <v>23</v>
      </c>
      <c r="Q12" s="9"/>
    </row>
    <row r="13" spans="1:17" ht="21" customHeight="1" x14ac:dyDescent="0.25">
      <c r="A13" s="4">
        <v>13</v>
      </c>
      <c r="B13" s="5" t="s">
        <v>63</v>
      </c>
      <c r="C13" s="5" t="s">
        <v>64</v>
      </c>
      <c r="D13" s="5" t="s">
        <v>65</v>
      </c>
      <c r="E13" s="5" t="s">
        <v>19</v>
      </c>
      <c r="F13" s="5"/>
      <c r="G13" s="10" t="s">
        <v>66</v>
      </c>
      <c r="H13" s="4" t="s">
        <v>20</v>
      </c>
      <c r="I13" s="4">
        <v>3</v>
      </c>
      <c r="J13" s="4">
        <v>3</v>
      </c>
      <c r="K13" s="4">
        <v>18</v>
      </c>
      <c r="L13" s="4">
        <v>50</v>
      </c>
      <c r="M13" s="4" t="s">
        <v>38</v>
      </c>
      <c r="N13" s="4"/>
      <c r="O13" s="8" t="s">
        <v>39</v>
      </c>
      <c r="P13" s="8" t="s">
        <v>23</v>
      </c>
      <c r="Q13" s="9"/>
    </row>
    <row r="14" spans="1:17" ht="21" customHeight="1" x14ac:dyDescent="0.25">
      <c r="A14" s="4">
        <v>14</v>
      </c>
      <c r="B14" s="5" t="s">
        <v>67</v>
      </c>
      <c r="C14" s="5" t="s">
        <v>68</v>
      </c>
      <c r="D14" s="5" t="s">
        <v>59</v>
      </c>
      <c r="E14" s="5" t="s">
        <v>27</v>
      </c>
      <c r="F14" s="5"/>
      <c r="G14" s="10" t="s">
        <v>69</v>
      </c>
      <c r="H14" s="4" t="s">
        <v>20</v>
      </c>
      <c r="I14" s="4">
        <v>3</v>
      </c>
      <c r="J14" s="4">
        <v>3</v>
      </c>
      <c r="K14" s="4">
        <v>18</v>
      </c>
      <c r="L14" s="4">
        <v>50</v>
      </c>
      <c r="M14" s="4" t="s">
        <v>38</v>
      </c>
      <c r="N14" s="4"/>
      <c r="O14" s="8" t="s">
        <v>39</v>
      </c>
      <c r="P14" s="8" t="s">
        <v>23</v>
      </c>
      <c r="Q14" s="9"/>
    </row>
    <row r="15" spans="1:17" ht="21" customHeight="1" x14ac:dyDescent="0.25">
      <c r="A15" s="4">
        <v>15</v>
      </c>
      <c r="B15" s="5" t="s">
        <v>70</v>
      </c>
      <c r="C15" s="5" t="s">
        <v>71</v>
      </c>
      <c r="D15" s="5" t="s">
        <v>72</v>
      </c>
      <c r="E15" s="5" t="s">
        <v>19</v>
      </c>
      <c r="F15" s="5"/>
      <c r="G15" s="10" t="s">
        <v>73</v>
      </c>
      <c r="H15" s="4" t="s">
        <v>20</v>
      </c>
      <c r="I15" s="4">
        <v>3</v>
      </c>
      <c r="J15" s="4">
        <v>3</v>
      </c>
      <c r="K15" s="4">
        <v>18</v>
      </c>
      <c r="L15" s="4">
        <v>50</v>
      </c>
      <c r="M15" s="4" t="s">
        <v>38</v>
      </c>
      <c r="N15" s="4"/>
      <c r="O15" s="8" t="s">
        <v>53</v>
      </c>
      <c r="P15" s="8" t="s">
        <v>23</v>
      </c>
      <c r="Q15" s="9"/>
    </row>
    <row r="16" spans="1:17" ht="21" customHeight="1" x14ac:dyDescent="0.25">
      <c r="A16" s="4">
        <v>16</v>
      </c>
      <c r="B16" s="5" t="s">
        <v>74</v>
      </c>
      <c r="C16" s="5" t="s">
        <v>75</v>
      </c>
      <c r="D16" s="5" t="s">
        <v>76</v>
      </c>
      <c r="E16" s="5" t="s">
        <v>19</v>
      </c>
      <c r="F16" s="5"/>
      <c r="G16" s="6">
        <v>41671</v>
      </c>
      <c r="H16" s="4" t="s">
        <v>20</v>
      </c>
      <c r="I16" s="4">
        <v>3</v>
      </c>
      <c r="J16" s="4">
        <v>3</v>
      </c>
      <c r="K16" s="4">
        <v>18</v>
      </c>
      <c r="L16" s="4">
        <v>50</v>
      </c>
      <c r="M16" s="4" t="s">
        <v>38</v>
      </c>
      <c r="N16" s="4"/>
      <c r="O16" s="8" t="s">
        <v>48</v>
      </c>
      <c r="P16" s="8" t="s">
        <v>23</v>
      </c>
      <c r="Q16" s="9"/>
    </row>
    <row r="17" spans="1:17" ht="21" customHeight="1" x14ac:dyDescent="0.25">
      <c r="A17" s="4">
        <v>17</v>
      </c>
      <c r="B17" s="5" t="s">
        <v>77</v>
      </c>
      <c r="C17" s="5" t="s">
        <v>64</v>
      </c>
      <c r="D17" s="5" t="s">
        <v>78</v>
      </c>
      <c r="E17" s="5" t="s">
        <v>19</v>
      </c>
      <c r="F17" s="5"/>
      <c r="G17" s="6">
        <v>41789</v>
      </c>
      <c r="H17" s="4" t="s">
        <v>20</v>
      </c>
      <c r="I17" s="4">
        <v>3</v>
      </c>
      <c r="J17" s="4">
        <v>3</v>
      </c>
      <c r="K17" s="4">
        <v>17</v>
      </c>
      <c r="L17" s="4">
        <v>50</v>
      </c>
      <c r="M17" s="4" t="s">
        <v>38</v>
      </c>
      <c r="N17" s="4"/>
      <c r="O17" s="8" t="s">
        <v>48</v>
      </c>
      <c r="P17" s="8" t="s">
        <v>23</v>
      </c>
      <c r="Q17" s="9"/>
    </row>
    <row r="18" spans="1:17" ht="21" customHeight="1" x14ac:dyDescent="0.25">
      <c r="A18" s="4">
        <v>18</v>
      </c>
      <c r="B18" s="5" t="s">
        <v>79</v>
      </c>
      <c r="C18" s="5" t="s">
        <v>80</v>
      </c>
      <c r="D18" s="5" t="s">
        <v>51</v>
      </c>
      <c r="E18" s="5" t="s">
        <v>19</v>
      </c>
      <c r="F18" s="5"/>
      <c r="G18" s="6">
        <v>41629</v>
      </c>
      <c r="H18" s="4" t="s">
        <v>20</v>
      </c>
      <c r="I18" s="4">
        <v>3</v>
      </c>
      <c r="J18" s="4">
        <v>3</v>
      </c>
      <c r="K18" s="4">
        <v>15</v>
      </c>
      <c r="L18" s="4">
        <v>50</v>
      </c>
      <c r="M18" s="4" t="s">
        <v>38</v>
      </c>
      <c r="N18" s="4"/>
      <c r="O18" s="8" t="s">
        <v>48</v>
      </c>
      <c r="P18" s="8" t="s">
        <v>23</v>
      </c>
      <c r="Q18" s="9"/>
    </row>
    <row r="19" spans="1:17" ht="21" customHeight="1" x14ac:dyDescent="0.25">
      <c r="A19" s="4">
        <v>19</v>
      </c>
      <c r="B19" s="5" t="s">
        <v>81</v>
      </c>
      <c r="C19" s="5" t="s">
        <v>82</v>
      </c>
      <c r="D19" s="5" t="s">
        <v>83</v>
      </c>
      <c r="E19" s="5" t="s">
        <v>19</v>
      </c>
      <c r="F19" s="5"/>
      <c r="G19" s="10" t="s">
        <v>84</v>
      </c>
      <c r="H19" s="4" t="s">
        <v>20</v>
      </c>
      <c r="I19" s="4">
        <v>3</v>
      </c>
      <c r="J19" s="4">
        <v>3</v>
      </c>
      <c r="K19" s="4">
        <v>14</v>
      </c>
      <c r="L19" s="4">
        <v>50</v>
      </c>
      <c r="M19" s="4" t="s">
        <v>38</v>
      </c>
      <c r="N19" s="4"/>
      <c r="O19" s="8" t="s">
        <v>53</v>
      </c>
      <c r="P19" s="8" t="s">
        <v>23</v>
      </c>
      <c r="Q19" s="9"/>
    </row>
    <row r="20" spans="1:17" ht="21" customHeight="1" x14ac:dyDescent="0.25">
      <c r="A20" s="4">
        <v>20</v>
      </c>
      <c r="B20" s="5" t="s">
        <v>85</v>
      </c>
      <c r="C20" s="5" t="s">
        <v>86</v>
      </c>
      <c r="D20" s="5" t="s">
        <v>87</v>
      </c>
      <c r="E20" s="5" t="s">
        <v>27</v>
      </c>
      <c r="F20" s="5"/>
      <c r="G20" s="10" t="s">
        <v>88</v>
      </c>
      <c r="H20" s="4" t="s">
        <v>20</v>
      </c>
      <c r="I20" s="4">
        <v>3</v>
      </c>
      <c r="J20" s="4">
        <v>3</v>
      </c>
      <c r="K20" s="4">
        <v>14</v>
      </c>
      <c r="L20" s="4">
        <v>50</v>
      </c>
      <c r="M20" s="4" t="s">
        <v>38</v>
      </c>
      <c r="N20" s="4"/>
      <c r="O20" s="8" t="s">
        <v>53</v>
      </c>
      <c r="P20" s="8" t="s">
        <v>23</v>
      </c>
      <c r="Q20" s="9"/>
    </row>
    <row r="21" spans="1:17" ht="21" customHeight="1" x14ac:dyDescent="0.25">
      <c r="A21" s="4">
        <v>21</v>
      </c>
      <c r="B21" s="5" t="s">
        <v>89</v>
      </c>
      <c r="C21" s="5" t="s">
        <v>90</v>
      </c>
      <c r="D21" s="5" t="s">
        <v>51</v>
      </c>
      <c r="E21" s="5" t="s">
        <v>19</v>
      </c>
      <c r="F21" s="5"/>
      <c r="G21" s="10" t="s">
        <v>91</v>
      </c>
      <c r="H21" s="4" t="s">
        <v>20</v>
      </c>
      <c r="I21" s="4">
        <v>3</v>
      </c>
      <c r="J21" s="4">
        <v>3</v>
      </c>
      <c r="K21" s="4">
        <v>14</v>
      </c>
      <c r="L21" s="4">
        <v>50</v>
      </c>
      <c r="M21" s="4" t="s">
        <v>38</v>
      </c>
      <c r="N21" s="4"/>
      <c r="O21" s="8" t="s">
        <v>39</v>
      </c>
      <c r="P21" s="8" t="s">
        <v>23</v>
      </c>
      <c r="Q21" s="9"/>
    </row>
    <row r="22" spans="1:17" ht="21" customHeight="1" x14ac:dyDescent="0.25">
      <c r="A22" s="4">
        <v>22</v>
      </c>
      <c r="B22" s="5" t="s">
        <v>92</v>
      </c>
      <c r="C22" s="5" t="s">
        <v>93</v>
      </c>
      <c r="D22" s="5" t="s">
        <v>94</v>
      </c>
      <c r="E22" s="5" t="s">
        <v>19</v>
      </c>
      <c r="F22" s="5"/>
      <c r="G22" s="10" t="s">
        <v>95</v>
      </c>
      <c r="H22" s="4" t="s">
        <v>20</v>
      </c>
      <c r="I22" s="4">
        <v>3</v>
      </c>
      <c r="J22" s="4">
        <v>3</v>
      </c>
      <c r="K22" s="4">
        <v>13</v>
      </c>
      <c r="L22" s="4">
        <v>50</v>
      </c>
      <c r="M22" s="4" t="s">
        <v>38</v>
      </c>
      <c r="N22" s="4"/>
      <c r="O22" s="8" t="s">
        <v>53</v>
      </c>
      <c r="P22" s="8" t="s">
        <v>23</v>
      </c>
      <c r="Q22" s="9"/>
    </row>
    <row r="23" spans="1:17" ht="21" customHeight="1" x14ac:dyDescent="0.25">
      <c r="A23" s="4">
        <v>23</v>
      </c>
      <c r="B23" s="5" t="s">
        <v>96</v>
      </c>
      <c r="C23" s="5" t="s">
        <v>97</v>
      </c>
      <c r="D23" s="5" t="s">
        <v>98</v>
      </c>
      <c r="E23" s="5" t="s">
        <v>27</v>
      </c>
      <c r="F23" s="5"/>
      <c r="G23" s="10" t="s">
        <v>99</v>
      </c>
      <c r="H23" s="4" t="s">
        <v>20</v>
      </c>
      <c r="I23" s="4">
        <v>3</v>
      </c>
      <c r="J23" s="4">
        <v>3</v>
      </c>
      <c r="K23" s="4">
        <v>13</v>
      </c>
      <c r="L23" s="4">
        <v>50</v>
      </c>
      <c r="M23" s="4" t="s">
        <v>38</v>
      </c>
      <c r="N23" s="4"/>
      <c r="O23" s="8" t="s">
        <v>53</v>
      </c>
      <c r="P23" s="8" t="s">
        <v>23</v>
      </c>
      <c r="Q23" s="9"/>
    </row>
    <row r="24" spans="1:17" ht="21" customHeight="1" x14ac:dyDescent="0.25">
      <c r="A24" s="4">
        <v>24</v>
      </c>
      <c r="B24" s="4" t="s">
        <v>100</v>
      </c>
      <c r="C24" s="4" t="s">
        <v>101</v>
      </c>
      <c r="D24" s="4" t="s">
        <v>44</v>
      </c>
      <c r="E24" s="5" t="s">
        <v>27</v>
      </c>
      <c r="F24" s="5"/>
      <c r="G24" s="10">
        <v>41569</v>
      </c>
      <c r="H24" s="4" t="s">
        <v>20</v>
      </c>
      <c r="I24" s="4">
        <v>3</v>
      </c>
      <c r="J24" s="4">
        <v>3</v>
      </c>
      <c r="K24" s="4">
        <v>13</v>
      </c>
      <c r="L24" s="4">
        <v>50</v>
      </c>
      <c r="M24" s="4" t="s">
        <v>38</v>
      </c>
      <c r="N24" s="4"/>
      <c r="O24" s="8" t="s">
        <v>33</v>
      </c>
      <c r="P24" s="8" t="s">
        <v>23</v>
      </c>
      <c r="Q24" s="9"/>
    </row>
    <row r="25" spans="1:17" ht="21" customHeight="1" x14ac:dyDescent="0.25">
      <c r="A25" s="4">
        <v>25</v>
      </c>
      <c r="B25" s="5" t="s">
        <v>102</v>
      </c>
      <c r="C25" s="5" t="s">
        <v>103</v>
      </c>
      <c r="D25" s="5" t="s">
        <v>44</v>
      </c>
      <c r="E25" s="5" t="s">
        <v>27</v>
      </c>
      <c r="F25" s="5"/>
      <c r="G25" s="10" t="s">
        <v>104</v>
      </c>
      <c r="H25" s="4" t="s">
        <v>20</v>
      </c>
      <c r="I25" s="4">
        <v>3</v>
      </c>
      <c r="J25" s="4">
        <v>3</v>
      </c>
      <c r="K25" s="4">
        <v>12</v>
      </c>
      <c r="L25" s="4">
        <v>50</v>
      </c>
      <c r="M25" s="4" t="s">
        <v>38</v>
      </c>
      <c r="N25" s="4"/>
      <c r="O25" s="8" t="s">
        <v>39</v>
      </c>
      <c r="P25" s="8" t="s">
        <v>23</v>
      </c>
      <c r="Q25" s="9"/>
    </row>
    <row r="26" spans="1:17" ht="21" customHeight="1" x14ac:dyDescent="0.25">
      <c r="A26" s="4">
        <v>26</v>
      </c>
      <c r="B26" s="4" t="s">
        <v>105</v>
      </c>
      <c r="C26" s="4" t="s">
        <v>106</v>
      </c>
      <c r="D26" s="4" t="s">
        <v>107</v>
      </c>
      <c r="E26" s="5" t="s">
        <v>19</v>
      </c>
      <c r="F26" s="5"/>
      <c r="G26" s="10">
        <v>41879</v>
      </c>
      <c r="H26" s="4" t="s">
        <v>20</v>
      </c>
      <c r="I26" s="4">
        <v>3</v>
      </c>
      <c r="J26" s="4">
        <v>3</v>
      </c>
      <c r="K26" s="4">
        <v>10</v>
      </c>
      <c r="L26" s="4">
        <v>50</v>
      </c>
      <c r="M26" s="4" t="s">
        <v>38</v>
      </c>
      <c r="N26" s="4"/>
      <c r="O26" s="8" t="s">
        <v>33</v>
      </c>
      <c r="P26" s="8" t="s">
        <v>23</v>
      </c>
      <c r="Q26" s="9"/>
    </row>
    <row r="27" spans="1:17" ht="21" customHeight="1" x14ac:dyDescent="0.25">
      <c r="A27" s="4">
        <v>27</v>
      </c>
      <c r="B27" s="4" t="s">
        <v>108</v>
      </c>
      <c r="C27" s="4" t="s">
        <v>109</v>
      </c>
      <c r="D27" s="4" t="s">
        <v>110</v>
      </c>
      <c r="E27" s="5" t="s">
        <v>27</v>
      </c>
      <c r="F27" s="5"/>
      <c r="G27" s="10">
        <v>41742</v>
      </c>
      <c r="H27" s="4" t="s">
        <v>20</v>
      </c>
      <c r="I27" s="4">
        <v>3</v>
      </c>
      <c r="J27" s="4">
        <v>3</v>
      </c>
      <c r="K27" s="4">
        <v>9</v>
      </c>
      <c r="L27" s="4">
        <v>50</v>
      </c>
      <c r="M27" s="4" t="s">
        <v>38</v>
      </c>
      <c r="N27" s="4"/>
      <c r="O27" s="8" t="s">
        <v>33</v>
      </c>
      <c r="P27" s="8" t="s">
        <v>23</v>
      </c>
      <c r="Q27" s="9"/>
    </row>
    <row r="28" spans="1:17" ht="21" customHeight="1" x14ac:dyDescent="0.25">
      <c r="A28" s="4">
        <v>28</v>
      </c>
      <c r="B28" s="5" t="s">
        <v>111</v>
      </c>
      <c r="C28" s="5" t="s">
        <v>112</v>
      </c>
      <c r="D28" s="5" t="s">
        <v>113</v>
      </c>
      <c r="E28" s="5" t="s">
        <v>27</v>
      </c>
      <c r="F28" s="5"/>
      <c r="G28" s="10" t="s">
        <v>114</v>
      </c>
      <c r="H28" s="4" t="s">
        <v>20</v>
      </c>
      <c r="I28" s="4">
        <v>3</v>
      </c>
      <c r="J28" s="4">
        <v>3</v>
      </c>
      <c r="K28" s="4">
        <v>9</v>
      </c>
      <c r="L28" s="4">
        <v>50</v>
      </c>
      <c r="M28" s="4" t="s">
        <v>38</v>
      </c>
      <c r="N28" s="4"/>
      <c r="O28" s="8" t="s">
        <v>39</v>
      </c>
      <c r="P28" s="8" t="s">
        <v>23</v>
      </c>
      <c r="Q28" s="9"/>
    </row>
    <row r="29" spans="1:17" ht="21" customHeight="1" x14ac:dyDescent="0.25">
      <c r="A29" s="4">
        <v>29</v>
      </c>
      <c r="B29" s="5" t="s">
        <v>115</v>
      </c>
      <c r="C29" s="8" t="s">
        <v>116</v>
      </c>
      <c r="D29" s="8" t="s">
        <v>117</v>
      </c>
      <c r="E29" s="5" t="s">
        <v>27</v>
      </c>
      <c r="F29" s="5"/>
      <c r="G29" s="6">
        <v>41478</v>
      </c>
      <c r="H29" s="4" t="s">
        <v>20</v>
      </c>
      <c r="I29" s="4">
        <v>4</v>
      </c>
      <c r="J29" s="4">
        <v>4</v>
      </c>
      <c r="K29" s="4">
        <v>42</v>
      </c>
      <c r="L29" s="4">
        <v>50</v>
      </c>
      <c r="M29" s="7" t="s">
        <v>21</v>
      </c>
      <c r="N29" s="4"/>
      <c r="O29" s="8" t="s">
        <v>118</v>
      </c>
      <c r="P29" s="8" t="s">
        <v>23</v>
      </c>
      <c r="Q29" s="9"/>
    </row>
    <row r="30" spans="1:17" ht="21" customHeight="1" x14ac:dyDescent="0.25">
      <c r="A30" s="4">
        <v>30</v>
      </c>
      <c r="B30" s="5" t="s">
        <v>119</v>
      </c>
      <c r="C30" s="8" t="s">
        <v>120</v>
      </c>
      <c r="D30" s="8" t="s">
        <v>121</v>
      </c>
      <c r="E30" s="5" t="s">
        <v>19</v>
      </c>
      <c r="F30" s="5"/>
      <c r="G30" s="6">
        <v>41429</v>
      </c>
      <c r="H30" s="4" t="s">
        <v>20</v>
      </c>
      <c r="I30" s="4">
        <v>4</v>
      </c>
      <c r="J30" s="4">
        <v>4</v>
      </c>
      <c r="K30" s="4">
        <v>41</v>
      </c>
      <c r="L30" s="4">
        <v>50</v>
      </c>
      <c r="M30" s="7" t="s">
        <v>28</v>
      </c>
      <c r="N30" s="4"/>
      <c r="O30" s="8" t="s">
        <v>122</v>
      </c>
      <c r="P30" s="8" t="s">
        <v>23</v>
      </c>
      <c r="Q30" s="9"/>
    </row>
    <row r="31" spans="1:17" ht="21" customHeight="1" x14ac:dyDescent="0.25">
      <c r="A31" s="4">
        <v>31</v>
      </c>
      <c r="B31" s="8" t="s">
        <v>123</v>
      </c>
      <c r="C31" s="5" t="s">
        <v>124</v>
      </c>
      <c r="D31" s="5" t="s">
        <v>125</v>
      </c>
      <c r="E31" s="5" t="s">
        <v>19</v>
      </c>
      <c r="F31" s="5"/>
      <c r="G31" s="6">
        <v>41394</v>
      </c>
      <c r="H31" s="4" t="s">
        <v>20</v>
      </c>
      <c r="I31" s="4">
        <v>4</v>
      </c>
      <c r="J31" s="4">
        <v>4</v>
      </c>
      <c r="K31" s="4">
        <v>40</v>
      </c>
      <c r="L31" s="4">
        <v>50</v>
      </c>
      <c r="M31" s="7" t="s">
        <v>28</v>
      </c>
      <c r="N31" s="4"/>
      <c r="O31" s="8" t="s">
        <v>126</v>
      </c>
      <c r="P31" s="8" t="s">
        <v>23</v>
      </c>
      <c r="Q31" s="9"/>
    </row>
    <row r="32" spans="1:17" ht="21" customHeight="1" x14ac:dyDescent="0.25">
      <c r="A32" s="4">
        <v>32</v>
      </c>
      <c r="B32" s="5" t="s">
        <v>127</v>
      </c>
      <c r="C32" s="5" t="s">
        <v>128</v>
      </c>
      <c r="D32" s="5" t="s">
        <v>129</v>
      </c>
      <c r="E32" s="5" t="s">
        <v>19</v>
      </c>
      <c r="F32" s="5"/>
      <c r="G32" s="10" t="s">
        <v>130</v>
      </c>
      <c r="H32" s="4" t="s">
        <v>20</v>
      </c>
      <c r="I32" s="4">
        <v>4</v>
      </c>
      <c r="J32" s="4">
        <v>4</v>
      </c>
      <c r="K32" s="4">
        <v>38</v>
      </c>
      <c r="L32" s="4">
        <v>50</v>
      </c>
      <c r="M32" s="7" t="s">
        <v>28</v>
      </c>
      <c r="N32" s="4"/>
      <c r="O32" s="8" t="s">
        <v>131</v>
      </c>
      <c r="P32" s="8" t="s">
        <v>23</v>
      </c>
      <c r="Q32" s="9"/>
    </row>
    <row r="33" spans="1:17" ht="21" customHeight="1" x14ac:dyDescent="0.25">
      <c r="A33" s="4">
        <v>33</v>
      </c>
      <c r="B33" s="8" t="s">
        <v>132</v>
      </c>
      <c r="C33" s="8" t="s">
        <v>133</v>
      </c>
      <c r="D33" s="8" t="s">
        <v>134</v>
      </c>
      <c r="E33" s="5" t="s">
        <v>19</v>
      </c>
      <c r="F33" s="5"/>
      <c r="G33" s="6">
        <v>41391</v>
      </c>
      <c r="H33" s="4" t="s">
        <v>20</v>
      </c>
      <c r="I33" s="4">
        <v>4</v>
      </c>
      <c r="J33" s="4">
        <v>4</v>
      </c>
      <c r="K33" s="4">
        <v>36</v>
      </c>
      <c r="L33" s="4">
        <v>50</v>
      </c>
      <c r="M33" s="7" t="s">
        <v>28</v>
      </c>
      <c r="N33" s="4"/>
      <c r="O33" s="8" t="s">
        <v>135</v>
      </c>
      <c r="P33" s="8" t="s">
        <v>23</v>
      </c>
      <c r="Q33" s="9"/>
    </row>
    <row r="34" spans="1:17" ht="21" customHeight="1" x14ac:dyDescent="0.25">
      <c r="A34" s="4">
        <v>34</v>
      </c>
      <c r="B34" s="5" t="s">
        <v>136</v>
      </c>
      <c r="C34" s="8" t="s">
        <v>137</v>
      </c>
      <c r="D34" s="8" t="s">
        <v>138</v>
      </c>
      <c r="E34" s="5" t="s">
        <v>27</v>
      </c>
      <c r="F34" s="5"/>
      <c r="G34" s="6">
        <v>41247</v>
      </c>
      <c r="H34" s="4" t="s">
        <v>20</v>
      </c>
      <c r="I34" s="4">
        <v>4</v>
      </c>
      <c r="J34" s="4">
        <v>4</v>
      </c>
      <c r="K34" s="4">
        <v>18</v>
      </c>
      <c r="L34" s="4">
        <v>50</v>
      </c>
      <c r="M34" s="4" t="s">
        <v>38</v>
      </c>
      <c r="N34" s="4"/>
      <c r="O34" s="8" t="s">
        <v>118</v>
      </c>
      <c r="P34" s="8" t="s">
        <v>23</v>
      </c>
      <c r="Q34" s="9"/>
    </row>
    <row r="35" spans="1:17" ht="21" customHeight="1" x14ac:dyDescent="0.25">
      <c r="A35" s="4">
        <v>35</v>
      </c>
      <c r="B35" s="5" t="s">
        <v>139</v>
      </c>
      <c r="C35" s="8" t="s">
        <v>140</v>
      </c>
      <c r="D35" s="8" t="s">
        <v>141</v>
      </c>
      <c r="E35" s="5" t="s">
        <v>19</v>
      </c>
      <c r="F35" s="5"/>
      <c r="G35" s="6">
        <v>41567</v>
      </c>
      <c r="H35" s="4" t="s">
        <v>20</v>
      </c>
      <c r="I35" s="4">
        <v>4</v>
      </c>
      <c r="J35" s="4">
        <v>4</v>
      </c>
      <c r="K35" s="4">
        <v>18</v>
      </c>
      <c r="L35" s="4">
        <v>50</v>
      </c>
      <c r="M35" s="4" t="s">
        <v>38</v>
      </c>
      <c r="N35" s="4"/>
      <c r="O35" s="8" t="s">
        <v>122</v>
      </c>
      <c r="P35" s="8" t="s">
        <v>23</v>
      </c>
      <c r="Q35" s="9"/>
    </row>
    <row r="36" spans="1:17" ht="21" customHeight="1" x14ac:dyDescent="0.25">
      <c r="A36" s="4">
        <v>36</v>
      </c>
      <c r="B36" s="5" t="s">
        <v>142</v>
      </c>
      <c r="C36" s="8" t="s">
        <v>143</v>
      </c>
      <c r="D36" s="8" t="s">
        <v>144</v>
      </c>
      <c r="E36" s="5" t="s">
        <v>19</v>
      </c>
      <c r="F36" s="5"/>
      <c r="G36" s="6">
        <v>41442</v>
      </c>
      <c r="H36" s="4" t="s">
        <v>20</v>
      </c>
      <c r="I36" s="4">
        <v>4</v>
      </c>
      <c r="J36" s="4">
        <v>4</v>
      </c>
      <c r="K36" s="4">
        <v>18</v>
      </c>
      <c r="L36" s="4">
        <v>50</v>
      </c>
      <c r="M36" s="4" t="s">
        <v>38</v>
      </c>
      <c r="N36" s="4"/>
      <c r="O36" s="8" t="s">
        <v>122</v>
      </c>
      <c r="P36" s="8" t="s">
        <v>23</v>
      </c>
      <c r="Q36" s="9"/>
    </row>
    <row r="37" spans="1:17" ht="21" customHeight="1" x14ac:dyDescent="0.25">
      <c r="A37" s="4">
        <v>37</v>
      </c>
      <c r="B37" s="5" t="s">
        <v>145</v>
      </c>
      <c r="C37" s="8" t="s">
        <v>146</v>
      </c>
      <c r="D37" s="8" t="s">
        <v>147</v>
      </c>
      <c r="E37" s="5" t="s">
        <v>27</v>
      </c>
      <c r="F37" s="5"/>
      <c r="G37" s="6">
        <v>41556</v>
      </c>
      <c r="H37" s="4" t="s">
        <v>20</v>
      </c>
      <c r="I37" s="4">
        <v>4</v>
      </c>
      <c r="J37" s="4">
        <v>4</v>
      </c>
      <c r="K37" s="4">
        <v>18</v>
      </c>
      <c r="L37" s="4">
        <v>50</v>
      </c>
      <c r="M37" s="4" t="s">
        <v>38</v>
      </c>
      <c r="N37" s="4"/>
      <c r="O37" s="8" t="s">
        <v>122</v>
      </c>
      <c r="P37" s="8" t="s">
        <v>23</v>
      </c>
      <c r="Q37" s="9"/>
    </row>
    <row r="38" spans="1:17" ht="21" customHeight="1" x14ac:dyDescent="0.25">
      <c r="A38" s="4">
        <v>38</v>
      </c>
      <c r="B38" s="5" t="s">
        <v>148</v>
      </c>
      <c r="C38" s="8" t="s">
        <v>149</v>
      </c>
      <c r="D38" s="8" t="s">
        <v>150</v>
      </c>
      <c r="E38" s="5" t="s">
        <v>19</v>
      </c>
      <c r="F38" s="5"/>
      <c r="G38" s="6">
        <v>41289</v>
      </c>
      <c r="H38" s="4" t="s">
        <v>20</v>
      </c>
      <c r="I38" s="4">
        <v>4</v>
      </c>
      <c r="J38" s="4">
        <v>4</v>
      </c>
      <c r="K38" s="4">
        <v>18</v>
      </c>
      <c r="L38" s="4">
        <v>50</v>
      </c>
      <c r="M38" s="4" t="s">
        <v>38</v>
      </c>
      <c r="N38" s="4"/>
      <c r="O38" s="8" t="s">
        <v>122</v>
      </c>
      <c r="P38" s="8" t="s">
        <v>23</v>
      </c>
      <c r="Q38" s="9"/>
    </row>
    <row r="39" spans="1:17" ht="21" customHeight="1" x14ac:dyDescent="0.25">
      <c r="A39" s="4">
        <v>39</v>
      </c>
      <c r="B39" s="5" t="s">
        <v>151</v>
      </c>
      <c r="C39" s="8" t="s">
        <v>152</v>
      </c>
      <c r="D39" s="8" t="s">
        <v>153</v>
      </c>
      <c r="E39" s="5" t="s">
        <v>19</v>
      </c>
      <c r="F39" s="5"/>
      <c r="G39" s="6">
        <v>41374</v>
      </c>
      <c r="H39" s="4" t="s">
        <v>20</v>
      </c>
      <c r="I39" s="4">
        <v>4</v>
      </c>
      <c r="J39" s="4">
        <v>4</v>
      </c>
      <c r="K39" s="4">
        <v>18</v>
      </c>
      <c r="L39" s="4">
        <v>50</v>
      </c>
      <c r="M39" s="4" t="s">
        <v>38</v>
      </c>
      <c r="N39" s="4"/>
      <c r="O39" s="8" t="s">
        <v>122</v>
      </c>
      <c r="P39" s="8" t="s">
        <v>23</v>
      </c>
      <c r="Q39" s="9"/>
    </row>
    <row r="40" spans="1:17" ht="21" customHeight="1" x14ac:dyDescent="0.25">
      <c r="A40" s="4">
        <v>40</v>
      </c>
      <c r="B40" s="5" t="s">
        <v>154</v>
      </c>
      <c r="C40" s="8" t="s">
        <v>143</v>
      </c>
      <c r="D40" s="8" t="s">
        <v>155</v>
      </c>
      <c r="E40" s="5" t="s">
        <v>19</v>
      </c>
      <c r="F40" s="5"/>
      <c r="G40" s="6">
        <v>41575</v>
      </c>
      <c r="H40" s="4" t="s">
        <v>20</v>
      </c>
      <c r="I40" s="4">
        <v>4</v>
      </c>
      <c r="J40" s="4">
        <v>4</v>
      </c>
      <c r="K40" s="4">
        <v>18</v>
      </c>
      <c r="L40" s="4">
        <v>50</v>
      </c>
      <c r="M40" s="4" t="s">
        <v>38</v>
      </c>
      <c r="N40" s="4"/>
      <c r="O40" s="8" t="s">
        <v>122</v>
      </c>
      <c r="P40" s="8" t="s">
        <v>23</v>
      </c>
      <c r="Q40" s="9"/>
    </row>
    <row r="41" spans="1:17" ht="21" customHeight="1" x14ac:dyDescent="0.25">
      <c r="A41" s="4">
        <v>41</v>
      </c>
      <c r="B41" s="5" t="s">
        <v>156</v>
      </c>
      <c r="C41" s="8" t="s">
        <v>157</v>
      </c>
      <c r="D41" s="8" t="s">
        <v>158</v>
      </c>
      <c r="E41" s="5" t="s">
        <v>19</v>
      </c>
      <c r="F41" s="5"/>
      <c r="G41" s="6">
        <v>41580</v>
      </c>
      <c r="H41" s="4" t="s">
        <v>20</v>
      </c>
      <c r="I41" s="4">
        <v>4</v>
      </c>
      <c r="J41" s="4">
        <v>4</v>
      </c>
      <c r="K41" s="4">
        <v>18</v>
      </c>
      <c r="L41" s="4">
        <v>50</v>
      </c>
      <c r="M41" s="11" t="s">
        <v>38</v>
      </c>
      <c r="N41" s="4"/>
      <c r="O41" s="8" t="s">
        <v>118</v>
      </c>
      <c r="P41" s="8" t="s">
        <v>23</v>
      </c>
      <c r="Q41" s="9"/>
    </row>
    <row r="42" spans="1:17" ht="21" customHeight="1" x14ac:dyDescent="0.25">
      <c r="A42" s="4">
        <v>42</v>
      </c>
      <c r="B42" s="8" t="s">
        <v>159</v>
      </c>
      <c r="C42" s="8" t="s">
        <v>160</v>
      </c>
      <c r="D42" s="8" t="s">
        <v>161</v>
      </c>
      <c r="E42" s="5" t="s">
        <v>27</v>
      </c>
      <c r="F42" s="5"/>
      <c r="G42" s="6">
        <v>41310</v>
      </c>
      <c r="H42" s="4" t="s">
        <v>20</v>
      </c>
      <c r="I42" s="4">
        <v>4</v>
      </c>
      <c r="J42" s="4">
        <v>4</v>
      </c>
      <c r="K42" s="4">
        <v>17</v>
      </c>
      <c r="L42" s="4">
        <v>50</v>
      </c>
      <c r="M42" s="4" t="s">
        <v>38</v>
      </c>
      <c r="N42" s="4"/>
      <c r="O42" s="8" t="s">
        <v>135</v>
      </c>
      <c r="P42" s="8" t="s">
        <v>23</v>
      </c>
      <c r="Q42" s="9"/>
    </row>
    <row r="43" spans="1:17" ht="21" customHeight="1" x14ac:dyDescent="0.25">
      <c r="A43" s="4">
        <v>43</v>
      </c>
      <c r="B43" s="8" t="s">
        <v>162</v>
      </c>
      <c r="C43" s="8" t="s">
        <v>163</v>
      </c>
      <c r="D43" s="8" t="s">
        <v>164</v>
      </c>
      <c r="E43" s="5" t="s">
        <v>19</v>
      </c>
      <c r="F43" s="5"/>
      <c r="G43" s="6">
        <v>41432</v>
      </c>
      <c r="H43" s="4" t="s">
        <v>20</v>
      </c>
      <c r="I43" s="4">
        <v>4</v>
      </c>
      <c r="J43" s="4">
        <v>4</v>
      </c>
      <c r="K43" s="4">
        <v>17</v>
      </c>
      <c r="L43" s="4">
        <v>50</v>
      </c>
      <c r="M43" s="4" t="s">
        <v>38</v>
      </c>
      <c r="N43" s="4"/>
      <c r="O43" s="8" t="s">
        <v>135</v>
      </c>
      <c r="P43" s="8" t="s">
        <v>23</v>
      </c>
      <c r="Q43" s="9"/>
    </row>
    <row r="44" spans="1:17" ht="21" customHeight="1" x14ac:dyDescent="0.25">
      <c r="A44" s="4">
        <v>44</v>
      </c>
      <c r="B44" s="8" t="s">
        <v>165</v>
      </c>
      <c r="C44" s="5" t="s">
        <v>166</v>
      </c>
      <c r="D44" s="5" t="s">
        <v>167</v>
      </c>
      <c r="E44" s="5" t="s">
        <v>19</v>
      </c>
      <c r="F44" s="5"/>
      <c r="G44" s="6" t="s">
        <v>168</v>
      </c>
      <c r="H44" s="4" t="s">
        <v>20</v>
      </c>
      <c r="I44" s="4">
        <v>4</v>
      </c>
      <c r="J44" s="4">
        <v>4</v>
      </c>
      <c r="K44" s="4">
        <v>16</v>
      </c>
      <c r="L44" s="4">
        <v>50</v>
      </c>
      <c r="M44" s="4" t="s">
        <v>38</v>
      </c>
      <c r="N44" s="4"/>
      <c r="O44" s="8" t="s">
        <v>126</v>
      </c>
      <c r="P44" s="8" t="s">
        <v>23</v>
      </c>
      <c r="Q44" s="9"/>
    </row>
    <row r="45" spans="1:17" ht="21" customHeight="1" x14ac:dyDescent="0.25">
      <c r="A45" s="4">
        <v>45</v>
      </c>
      <c r="B45" s="8" t="s">
        <v>169</v>
      </c>
      <c r="C45" s="8" t="s">
        <v>170</v>
      </c>
      <c r="D45" s="8" t="s">
        <v>171</v>
      </c>
      <c r="E45" s="5" t="s">
        <v>19</v>
      </c>
      <c r="F45" s="5"/>
      <c r="G45" s="6">
        <v>41543</v>
      </c>
      <c r="H45" s="4" t="s">
        <v>20</v>
      </c>
      <c r="I45" s="4">
        <v>4</v>
      </c>
      <c r="J45" s="4">
        <v>4</v>
      </c>
      <c r="K45" s="4">
        <v>16</v>
      </c>
      <c r="L45" s="4">
        <v>50</v>
      </c>
      <c r="M45" s="4" t="s">
        <v>38</v>
      </c>
      <c r="N45" s="4"/>
      <c r="O45" s="8" t="s">
        <v>135</v>
      </c>
      <c r="P45" s="8" t="s">
        <v>23</v>
      </c>
      <c r="Q45" s="9"/>
    </row>
    <row r="46" spans="1:17" ht="21" customHeight="1" x14ac:dyDescent="0.25">
      <c r="A46" s="4">
        <v>46</v>
      </c>
      <c r="B46" s="5" t="s">
        <v>172</v>
      </c>
      <c r="C46" s="8" t="s">
        <v>173</v>
      </c>
      <c r="D46" s="8" t="s">
        <v>51</v>
      </c>
      <c r="E46" s="5" t="s">
        <v>19</v>
      </c>
      <c r="F46" s="5"/>
      <c r="G46" s="6">
        <v>41409</v>
      </c>
      <c r="H46" s="4" t="s">
        <v>20</v>
      </c>
      <c r="I46" s="4">
        <v>4</v>
      </c>
      <c r="J46" s="4">
        <v>4</v>
      </c>
      <c r="K46" s="4">
        <v>16</v>
      </c>
      <c r="L46" s="4">
        <v>50</v>
      </c>
      <c r="M46" s="11" t="s">
        <v>38</v>
      </c>
      <c r="N46" s="4"/>
      <c r="O46" s="8" t="s">
        <v>118</v>
      </c>
      <c r="P46" s="8" t="s">
        <v>23</v>
      </c>
      <c r="Q46" s="9"/>
    </row>
    <row r="47" spans="1:17" ht="21" customHeight="1" x14ac:dyDescent="0.25">
      <c r="A47" s="4">
        <v>47</v>
      </c>
      <c r="B47" s="8" t="s">
        <v>174</v>
      </c>
      <c r="C47" s="5" t="s">
        <v>175</v>
      </c>
      <c r="D47" s="5" t="s">
        <v>176</v>
      </c>
      <c r="E47" s="5" t="s">
        <v>19</v>
      </c>
      <c r="F47" s="5"/>
      <c r="G47" s="6">
        <v>41450</v>
      </c>
      <c r="H47" s="4" t="s">
        <v>20</v>
      </c>
      <c r="I47" s="4">
        <v>4</v>
      </c>
      <c r="J47" s="4">
        <v>4</v>
      </c>
      <c r="K47" s="4">
        <v>16</v>
      </c>
      <c r="L47" s="4">
        <v>50</v>
      </c>
      <c r="M47" s="4" t="s">
        <v>38</v>
      </c>
      <c r="N47" s="4"/>
      <c r="O47" s="8" t="s">
        <v>126</v>
      </c>
      <c r="P47" s="8" t="s">
        <v>23</v>
      </c>
      <c r="Q47" s="9"/>
    </row>
    <row r="48" spans="1:17" ht="21" customHeight="1" x14ac:dyDescent="0.25">
      <c r="A48" s="4">
        <v>48</v>
      </c>
      <c r="B48" s="8" t="s">
        <v>177</v>
      </c>
      <c r="C48" s="8" t="s">
        <v>75</v>
      </c>
      <c r="D48" s="8" t="s">
        <v>178</v>
      </c>
      <c r="E48" s="5" t="s">
        <v>19</v>
      </c>
      <c r="F48" s="5"/>
      <c r="G48" s="6">
        <v>41596</v>
      </c>
      <c r="H48" s="4" t="s">
        <v>20</v>
      </c>
      <c r="I48" s="4">
        <v>4</v>
      </c>
      <c r="J48" s="4">
        <v>4</v>
      </c>
      <c r="K48" s="4">
        <v>15</v>
      </c>
      <c r="L48" s="4">
        <v>50</v>
      </c>
      <c r="M48" s="4" t="s">
        <v>38</v>
      </c>
      <c r="N48" s="4"/>
      <c r="O48" s="8" t="s">
        <v>135</v>
      </c>
      <c r="P48" s="8" t="s">
        <v>23</v>
      </c>
      <c r="Q48" s="9"/>
    </row>
    <row r="49" spans="1:17" ht="21" customHeight="1" x14ac:dyDescent="0.25">
      <c r="A49" s="4">
        <v>49</v>
      </c>
      <c r="B49" s="5" t="s">
        <v>179</v>
      </c>
      <c r="C49" s="5" t="s">
        <v>71</v>
      </c>
      <c r="D49" s="5" t="s">
        <v>180</v>
      </c>
      <c r="E49" s="5" t="s">
        <v>19</v>
      </c>
      <c r="F49" s="5"/>
      <c r="G49" s="10" t="s">
        <v>181</v>
      </c>
      <c r="H49" s="4" t="str">
        <f>'[2]Протокол ШЭ ВОШ по предмету ЛИТ'!H3</f>
        <v>нет</v>
      </c>
      <c r="I49" s="4">
        <f>'[2]Протокол ШЭ ВОШ по предмету ЛИТ'!I3</f>
        <v>4</v>
      </c>
      <c r="J49" s="4">
        <f>'[2]Протокол ШЭ ВОШ по предмету ЛИТ'!J3</f>
        <v>4</v>
      </c>
      <c r="K49" s="4">
        <f>'[2]Протокол ШЭ ВОШ по предмету ЛИТ'!K3</f>
        <v>15</v>
      </c>
      <c r="L49" s="4">
        <f>'[2]Протокол ШЭ ВОШ по предмету ЛИТ'!L3</f>
        <v>50</v>
      </c>
      <c r="M49" s="4" t="s">
        <v>38</v>
      </c>
      <c r="N49" s="4"/>
      <c r="O49" s="8" t="str">
        <f>'[2]Протокол ШЭ ВОШ по предмету ЛИТ'!O3</f>
        <v>Гильманова Ляйля Мукатдасовна</v>
      </c>
      <c r="P49" s="8" t="s">
        <v>23</v>
      </c>
      <c r="Q49" s="9"/>
    </row>
    <row r="50" spans="1:17" ht="21" customHeight="1" x14ac:dyDescent="0.25">
      <c r="A50" s="4">
        <v>50</v>
      </c>
      <c r="B50" s="8" t="s">
        <v>182</v>
      </c>
      <c r="C50" s="5" t="s">
        <v>183</v>
      </c>
      <c r="D50" s="5" t="s">
        <v>184</v>
      </c>
      <c r="E50" s="5" t="s">
        <v>27</v>
      </c>
      <c r="F50" s="5"/>
      <c r="G50" s="6">
        <v>41243</v>
      </c>
      <c r="H50" s="4" t="s">
        <v>20</v>
      </c>
      <c r="I50" s="4">
        <v>4</v>
      </c>
      <c r="J50" s="4">
        <v>4</v>
      </c>
      <c r="K50" s="4">
        <v>15</v>
      </c>
      <c r="L50" s="4">
        <v>50</v>
      </c>
      <c r="M50" s="4" t="s">
        <v>38</v>
      </c>
      <c r="N50" s="4"/>
      <c r="O50" s="8" t="s">
        <v>126</v>
      </c>
      <c r="P50" s="8" t="s">
        <v>23</v>
      </c>
      <c r="Q50" s="9"/>
    </row>
    <row r="51" spans="1:17" ht="21" customHeight="1" x14ac:dyDescent="0.25">
      <c r="A51" s="4">
        <v>51</v>
      </c>
      <c r="B51" s="5" t="s">
        <v>185</v>
      </c>
      <c r="C51" s="8" t="s">
        <v>186</v>
      </c>
      <c r="D51" s="8" t="s">
        <v>187</v>
      </c>
      <c r="E51" s="5" t="s">
        <v>27</v>
      </c>
      <c r="F51" s="5"/>
      <c r="G51" s="6">
        <v>41232</v>
      </c>
      <c r="H51" s="4" t="s">
        <v>20</v>
      </c>
      <c r="I51" s="4">
        <v>4</v>
      </c>
      <c r="J51" s="4">
        <v>4</v>
      </c>
      <c r="K51" s="4">
        <v>15</v>
      </c>
      <c r="L51" s="4">
        <v>50</v>
      </c>
      <c r="M51" s="4" t="s">
        <v>38</v>
      </c>
      <c r="N51" s="4"/>
      <c r="O51" s="8" t="s">
        <v>122</v>
      </c>
      <c r="P51" s="8" t="s">
        <v>23</v>
      </c>
      <c r="Q51" s="9"/>
    </row>
    <row r="52" spans="1:17" ht="21" customHeight="1" x14ac:dyDescent="0.25">
      <c r="A52" s="4">
        <v>52</v>
      </c>
      <c r="B52" s="5" t="s">
        <v>188</v>
      </c>
      <c r="C52" s="5" t="s">
        <v>189</v>
      </c>
      <c r="D52" s="5" t="s">
        <v>51</v>
      </c>
      <c r="E52" s="5" t="s">
        <v>19</v>
      </c>
      <c r="F52" s="5"/>
      <c r="G52" s="10" t="s">
        <v>190</v>
      </c>
      <c r="H52" s="4" t="str">
        <f>'[2]Протокол ШЭ ВОШ по предмету ЛИТ'!H4</f>
        <v>нет</v>
      </c>
      <c r="I52" s="4">
        <f>'[2]Протокол ШЭ ВОШ по предмету ЛИТ'!I4</f>
        <v>4</v>
      </c>
      <c r="J52" s="4">
        <f>'[2]Протокол ШЭ ВОШ по предмету ЛИТ'!J4</f>
        <v>4</v>
      </c>
      <c r="K52" s="4">
        <f>'[2]Протокол ШЭ ВОШ по предмету ЛИТ'!K4</f>
        <v>14</v>
      </c>
      <c r="L52" s="4">
        <f>'[2]Протокол ШЭ ВОШ по предмету ЛИТ'!L4</f>
        <v>50</v>
      </c>
      <c r="M52" s="4" t="str">
        <f>'[2]Протокол ШЭ ВОШ по предмету ЛИТ'!M4</f>
        <v>участник</v>
      </c>
      <c r="N52" s="4"/>
      <c r="O52" s="8" t="str">
        <f>'[2]Протокол ШЭ ВОШ по предмету ЛИТ'!O4</f>
        <v>Гильманова Ляйля Мукатдасовна</v>
      </c>
      <c r="P52" s="8" t="s">
        <v>23</v>
      </c>
      <c r="Q52" s="9"/>
    </row>
    <row r="53" spans="1:17" ht="21" customHeight="1" x14ac:dyDescent="0.25">
      <c r="A53" s="4">
        <v>53</v>
      </c>
      <c r="B53" s="5" t="s">
        <v>191</v>
      </c>
      <c r="C53" s="5" t="s">
        <v>192</v>
      </c>
      <c r="D53" s="5" t="s">
        <v>193</v>
      </c>
      <c r="E53" s="5" t="s">
        <v>19</v>
      </c>
      <c r="F53" s="5"/>
      <c r="G53" s="10" t="s">
        <v>194</v>
      </c>
      <c r="H53" s="4" t="str">
        <f>'[2]Протокол ШЭ ВОШ по предмету ЛИТ'!H5</f>
        <v>нет</v>
      </c>
      <c r="I53" s="4">
        <f>'[2]Протокол ШЭ ВОШ по предмету ЛИТ'!I5</f>
        <v>4</v>
      </c>
      <c r="J53" s="4">
        <f>'[2]Протокол ШЭ ВОШ по предмету ЛИТ'!J5</f>
        <v>4</v>
      </c>
      <c r="K53" s="4">
        <f>'[2]Протокол ШЭ ВОШ по предмету ЛИТ'!K5</f>
        <v>14</v>
      </c>
      <c r="L53" s="4">
        <f>'[2]Протокол ШЭ ВОШ по предмету ЛИТ'!L5</f>
        <v>50</v>
      </c>
      <c r="M53" s="4" t="str">
        <f>'[2]Протокол ШЭ ВОШ по предмету ЛИТ'!M5</f>
        <v>участник</v>
      </c>
      <c r="N53" s="4"/>
      <c r="O53" s="8" t="str">
        <f>'[2]Протокол ШЭ ВОШ по предмету ЛИТ'!O5</f>
        <v>Гильманова Ляйля Мукатдасовна</v>
      </c>
      <c r="P53" s="8" t="s">
        <v>23</v>
      </c>
      <c r="Q53" s="9"/>
    </row>
    <row r="54" spans="1:17" ht="21" customHeight="1" x14ac:dyDescent="0.25">
      <c r="A54" s="4">
        <v>54</v>
      </c>
      <c r="B54" s="5" t="s">
        <v>195</v>
      </c>
      <c r="C54" s="8" t="s">
        <v>196</v>
      </c>
      <c r="D54" s="8" t="s">
        <v>184</v>
      </c>
      <c r="E54" s="5" t="s">
        <v>27</v>
      </c>
      <c r="F54" s="5"/>
      <c r="G54" s="6">
        <v>41304</v>
      </c>
      <c r="H54" s="4" t="s">
        <v>20</v>
      </c>
      <c r="I54" s="4">
        <v>4</v>
      </c>
      <c r="J54" s="4">
        <v>4</v>
      </c>
      <c r="K54" s="4">
        <v>14</v>
      </c>
      <c r="L54" s="4">
        <v>50</v>
      </c>
      <c r="M54" s="4" t="s">
        <v>38</v>
      </c>
      <c r="N54" s="4"/>
      <c r="O54" s="8" t="s">
        <v>122</v>
      </c>
      <c r="P54" s="8" t="s">
        <v>23</v>
      </c>
      <c r="Q54" s="9"/>
    </row>
    <row r="55" spans="1:17" ht="21" customHeight="1" x14ac:dyDescent="0.25">
      <c r="A55" s="4">
        <v>55</v>
      </c>
      <c r="B55" s="5" t="s">
        <v>197</v>
      </c>
      <c r="C55" s="5" t="s">
        <v>198</v>
      </c>
      <c r="D55" s="5" t="s">
        <v>199</v>
      </c>
      <c r="E55" s="5" t="s">
        <v>27</v>
      </c>
      <c r="F55" s="5"/>
      <c r="G55" s="10">
        <v>41415</v>
      </c>
      <c r="H55" s="4" t="s">
        <v>20</v>
      </c>
      <c r="I55" s="4">
        <v>4</v>
      </c>
      <c r="J55" s="4">
        <v>4</v>
      </c>
      <c r="K55" s="4">
        <v>14</v>
      </c>
      <c r="L55" s="4">
        <v>50</v>
      </c>
      <c r="M55" s="4" t="s">
        <v>38</v>
      </c>
      <c r="N55" s="4"/>
      <c r="O55" s="8" t="s">
        <v>122</v>
      </c>
      <c r="P55" s="8" t="s">
        <v>23</v>
      </c>
      <c r="Q55" s="9"/>
    </row>
    <row r="56" spans="1:17" ht="21" customHeight="1" x14ac:dyDescent="0.25">
      <c r="A56" s="4">
        <v>56</v>
      </c>
      <c r="B56" s="8" t="s">
        <v>200</v>
      </c>
      <c r="C56" s="5" t="s">
        <v>201</v>
      </c>
      <c r="D56" s="5" t="s">
        <v>117</v>
      </c>
      <c r="E56" s="5" t="s">
        <v>27</v>
      </c>
      <c r="F56" s="5"/>
      <c r="G56" s="6">
        <v>41585</v>
      </c>
      <c r="H56" s="4" t="s">
        <v>20</v>
      </c>
      <c r="I56" s="4">
        <v>4</v>
      </c>
      <c r="J56" s="4">
        <v>4</v>
      </c>
      <c r="K56" s="4">
        <v>14</v>
      </c>
      <c r="L56" s="4">
        <v>50</v>
      </c>
      <c r="M56" s="4" t="s">
        <v>38</v>
      </c>
      <c r="N56" s="4"/>
      <c r="O56" s="8" t="s">
        <v>126</v>
      </c>
      <c r="P56" s="8" t="s">
        <v>23</v>
      </c>
      <c r="Q56" s="9"/>
    </row>
    <row r="57" spans="1:17" ht="21" customHeight="1" x14ac:dyDescent="0.25">
      <c r="A57" s="4">
        <v>57</v>
      </c>
      <c r="B57" s="8" t="s">
        <v>202</v>
      </c>
      <c r="C57" s="8" t="s">
        <v>133</v>
      </c>
      <c r="D57" s="8" t="s">
        <v>203</v>
      </c>
      <c r="E57" s="5" t="s">
        <v>19</v>
      </c>
      <c r="F57" s="5"/>
      <c r="G57" s="6">
        <v>41401</v>
      </c>
      <c r="H57" s="4" t="s">
        <v>20</v>
      </c>
      <c r="I57" s="4">
        <v>4</v>
      </c>
      <c r="J57" s="4">
        <v>4</v>
      </c>
      <c r="K57" s="4">
        <v>14</v>
      </c>
      <c r="L57" s="4">
        <v>50</v>
      </c>
      <c r="M57" s="4" t="s">
        <v>38</v>
      </c>
      <c r="N57" s="4"/>
      <c r="O57" s="8" t="s">
        <v>135</v>
      </c>
      <c r="P57" s="8" t="s">
        <v>23</v>
      </c>
      <c r="Q57" s="9"/>
    </row>
    <row r="58" spans="1:17" ht="21" customHeight="1" x14ac:dyDescent="0.25">
      <c r="A58" s="4">
        <v>58</v>
      </c>
      <c r="B58" s="8" t="s">
        <v>204</v>
      </c>
      <c r="C58" s="5" t="s">
        <v>75</v>
      </c>
      <c r="D58" s="5" t="s">
        <v>76</v>
      </c>
      <c r="E58" s="5" t="s">
        <v>19</v>
      </c>
      <c r="F58" s="5"/>
      <c r="G58" s="6">
        <v>41598</v>
      </c>
      <c r="H58" s="4" t="s">
        <v>20</v>
      </c>
      <c r="I58" s="4">
        <v>4</v>
      </c>
      <c r="J58" s="4">
        <v>4</v>
      </c>
      <c r="K58" s="4">
        <v>14</v>
      </c>
      <c r="L58" s="4">
        <v>50</v>
      </c>
      <c r="M58" s="4" t="s">
        <v>38</v>
      </c>
      <c r="N58" s="4"/>
      <c r="O58" s="8" t="s">
        <v>126</v>
      </c>
      <c r="P58" s="8" t="s">
        <v>23</v>
      </c>
      <c r="Q58" s="9"/>
    </row>
    <row r="59" spans="1:17" ht="21" customHeight="1" x14ac:dyDescent="0.25">
      <c r="A59" s="4">
        <v>59</v>
      </c>
      <c r="B59" s="8" t="s">
        <v>205</v>
      </c>
      <c r="C59" s="8" t="s">
        <v>206</v>
      </c>
      <c r="D59" s="8" t="s">
        <v>207</v>
      </c>
      <c r="E59" s="5" t="s">
        <v>27</v>
      </c>
      <c r="F59" s="5"/>
      <c r="G59" s="6">
        <v>41433</v>
      </c>
      <c r="H59" s="4" t="s">
        <v>20</v>
      </c>
      <c r="I59" s="4">
        <v>4</v>
      </c>
      <c r="J59" s="4">
        <v>4</v>
      </c>
      <c r="K59" s="4">
        <v>14</v>
      </c>
      <c r="L59" s="4">
        <v>50</v>
      </c>
      <c r="M59" s="4" t="s">
        <v>38</v>
      </c>
      <c r="N59" s="4"/>
      <c r="O59" s="8" t="s">
        <v>135</v>
      </c>
      <c r="P59" s="8" t="s">
        <v>23</v>
      </c>
      <c r="Q59" s="9"/>
    </row>
    <row r="60" spans="1:17" ht="21" customHeight="1" x14ac:dyDescent="0.25">
      <c r="A60" s="4">
        <v>60</v>
      </c>
      <c r="B60" s="8" t="s">
        <v>208</v>
      </c>
      <c r="C60" s="5" t="s">
        <v>209</v>
      </c>
      <c r="D60" s="5" t="s">
        <v>210</v>
      </c>
      <c r="E60" s="5" t="s">
        <v>27</v>
      </c>
      <c r="F60" s="5"/>
      <c r="G60" s="6">
        <v>41288</v>
      </c>
      <c r="H60" s="4" t="s">
        <v>20</v>
      </c>
      <c r="I60" s="4">
        <v>4</v>
      </c>
      <c r="J60" s="4">
        <v>4</v>
      </c>
      <c r="K60" s="4">
        <v>14</v>
      </c>
      <c r="L60" s="4">
        <v>50</v>
      </c>
      <c r="M60" s="4" t="s">
        <v>38</v>
      </c>
      <c r="N60" s="4"/>
      <c r="O60" s="8" t="s">
        <v>126</v>
      </c>
      <c r="P60" s="8" t="s">
        <v>23</v>
      </c>
      <c r="Q60" s="9"/>
    </row>
    <row r="61" spans="1:17" ht="21" customHeight="1" x14ac:dyDescent="0.25">
      <c r="A61" s="4">
        <v>61</v>
      </c>
      <c r="B61" s="5" t="s">
        <v>211</v>
      </c>
      <c r="C61" s="5" t="s">
        <v>212</v>
      </c>
      <c r="D61" s="5" t="s">
        <v>213</v>
      </c>
      <c r="E61" s="5" t="s">
        <v>19</v>
      </c>
      <c r="F61" s="5"/>
      <c r="G61" s="10">
        <v>41398</v>
      </c>
      <c r="H61" s="4" t="s">
        <v>20</v>
      </c>
      <c r="I61" s="4">
        <v>4</v>
      </c>
      <c r="J61" s="4">
        <v>4</v>
      </c>
      <c r="K61" s="4">
        <v>14</v>
      </c>
      <c r="L61" s="4">
        <v>50</v>
      </c>
      <c r="M61" s="4" t="s">
        <v>38</v>
      </c>
      <c r="N61" s="4"/>
      <c r="O61" s="8" t="s">
        <v>118</v>
      </c>
      <c r="P61" s="8" t="s">
        <v>23</v>
      </c>
      <c r="Q61" s="9"/>
    </row>
    <row r="62" spans="1:17" ht="21" customHeight="1" x14ac:dyDescent="0.25">
      <c r="A62" s="4">
        <v>62</v>
      </c>
      <c r="B62" s="5" t="s">
        <v>214</v>
      </c>
      <c r="C62" s="8" t="s">
        <v>215</v>
      </c>
      <c r="D62" s="8" t="s">
        <v>216</v>
      </c>
      <c r="E62" s="5" t="s">
        <v>27</v>
      </c>
      <c r="F62" s="5"/>
      <c r="G62" s="6">
        <v>41447</v>
      </c>
      <c r="H62" s="4" t="s">
        <v>20</v>
      </c>
      <c r="I62" s="4">
        <v>4</v>
      </c>
      <c r="J62" s="4">
        <v>4</v>
      </c>
      <c r="K62" s="4">
        <v>14</v>
      </c>
      <c r="L62" s="4">
        <v>50</v>
      </c>
      <c r="M62" s="4" t="s">
        <v>38</v>
      </c>
      <c r="N62" s="4"/>
      <c r="O62" s="8" t="s">
        <v>118</v>
      </c>
      <c r="P62" s="8" t="s">
        <v>23</v>
      </c>
      <c r="Q62" s="9"/>
    </row>
    <row r="63" spans="1:17" ht="21" customHeight="1" x14ac:dyDescent="0.25">
      <c r="A63" s="4">
        <v>63</v>
      </c>
      <c r="B63" s="5" t="s">
        <v>217</v>
      </c>
      <c r="C63" s="8" t="s">
        <v>218</v>
      </c>
      <c r="D63" s="8" t="s">
        <v>147</v>
      </c>
      <c r="E63" s="5" t="s">
        <v>27</v>
      </c>
      <c r="F63" s="5"/>
      <c r="G63" s="6">
        <v>41242</v>
      </c>
      <c r="H63" s="4" t="s">
        <v>20</v>
      </c>
      <c r="I63" s="4">
        <v>4</v>
      </c>
      <c r="J63" s="4">
        <v>4</v>
      </c>
      <c r="K63" s="4">
        <v>14</v>
      </c>
      <c r="L63" s="4">
        <v>50</v>
      </c>
      <c r="M63" s="4" t="s">
        <v>38</v>
      </c>
      <c r="N63" s="4"/>
      <c r="O63" s="8" t="s">
        <v>118</v>
      </c>
      <c r="P63" s="8" t="s">
        <v>23</v>
      </c>
      <c r="Q63" s="9"/>
    </row>
    <row r="64" spans="1:17" ht="21" customHeight="1" x14ac:dyDescent="0.25">
      <c r="A64" s="4">
        <v>64</v>
      </c>
      <c r="B64" s="5" t="s">
        <v>219</v>
      </c>
      <c r="C64" s="8" t="s">
        <v>50</v>
      </c>
      <c r="D64" s="8" t="s">
        <v>129</v>
      </c>
      <c r="E64" s="5" t="s">
        <v>19</v>
      </c>
      <c r="F64" s="5"/>
      <c r="G64" s="6">
        <v>41339</v>
      </c>
      <c r="H64" s="4" t="s">
        <v>20</v>
      </c>
      <c r="I64" s="4">
        <v>4</v>
      </c>
      <c r="J64" s="4">
        <v>4</v>
      </c>
      <c r="K64" s="4">
        <v>14</v>
      </c>
      <c r="L64" s="4">
        <v>50</v>
      </c>
      <c r="M64" s="4" t="s">
        <v>38</v>
      </c>
      <c r="N64" s="4"/>
      <c r="O64" s="8" t="s">
        <v>118</v>
      </c>
      <c r="P64" s="8" t="s">
        <v>23</v>
      </c>
      <c r="Q64" s="9"/>
    </row>
    <row r="65" spans="1:17" ht="21" customHeight="1" x14ac:dyDescent="0.25">
      <c r="A65" s="4">
        <v>65</v>
      </c>
      <c r="B65" s="5" t="s">
        <v>220</v>
      </c>
      <c r="C65" s="8" t="s">
        <v>221</v>
      </c>
      <c r="D65" s="8" t="s">
        <v>222</v>
      </c>
      <c r="E65" s="5" t="s">
        <v>19</v>
      </c>
      <c r="F65" s="5"/>
      <c r="G65" s="6">
        <v>41348</v>
      </c>
      <c r="H65" s="4" t="s">
        <v>20</v>
      </c>
      <c r="I65" s="4">
        <v>4</v>
      </c>
      <c r="J65" s="4">
        <v>4</v>
      </c>
      <c r="K65" s="4">
        <v>14</v>
      </c>
      <c r="L65" s="4">
        <v>50</v>
      </c>
      <c r="M65" s="4" t="s">
        <v>38</v>
      </c>
      <c r="N65" s="4"/>
      <c r="O65" s="8" t="s">
        <v>118</v>
      </c>
      <c r="P65" s="8" t="s">
        <v>23</v>
      </c>
      <c r="Q65" s="9"/>
    </row>
    <row r="66" spans="1:17" ht="21" customHeight="1" x14ac:dyDescent="0.25">
      <c r="A66" s="4">
        <v>66</v>
      </c>
      <c r="B66" s="5" t="s">
        <v>223</v>
      </c>
      <c r="C66" s="8" t="s">
        <v>224</v>
      </c>
      <c r="D66" s="8" t="s">
        <v>87</v>
      </c>
      <c r="E66" s="5" t="s">
        <v>27</v>
      </c>
      <c r="F66" s="5"/>
      <c r="G66" s="6">
        <v>41516</v>
      </c>
      <c r="H66" s="4" t="s">
        <v>20</v>
      </c>
      <c r="I66" s="4">
        <v>4</v>
      </c>
      <c r="J66" s="4">
        <v>4</v>
      </c>
      <c r="K66" s="4">
        <v>14</v>
      </c>
      <c r="L66" s="4">
        <v>50</v>
      </c>
      <c r="M66" s="4" t="s">
        <v>38</v>
      </c>
      <c r="N66" s="4"/>
      <c r="O66" s="8" t="s">
        <v>118</v>
      </c>
      <c r="P66" s="8" t="s">
        <v>23</v>
      </c>
      <c r="Q66" s="9"/>
    </row>
    <row r="67" spans="1:17" ht="21" customHeight="1" x14ac:dyDescent="0.25">
      <c r="A67" s="4">
        <v>67</v>
      </c>
      <c r="B67" s="8" t="s">
        <v>225</v>
      </c>
      <c r="C67" s="5" t="s">
        <v>226</v>
      </c>
      <c r="D67" s="5" t="s">
        <v>121</v>
      </c>
      <c r="E67" s="5" t="s">
        <v>19</v>
      </c>
      <c r="F67" s="5"/>
      <c r="G67" s="6">
        <v>41542</v>
      </c>
      <c r="H67" s="4" t="s">
        <v>20</v>
      </c>
      <c r="I67" s="4">
        <v>4</v>
      </c>
      <c r="J67" s="4">
        <v>4</v>
      </c>
      <c r="K67" s="4">
        <v>12</v>
      </c>
      <c r="L67" s="4">
        <v>50</v>
      </c>
      <c r="M67" s="4" t="s">
        <v>38</v>
      </c>
      <c r="N67" s="4"/>
      <c r="O67" s="8" t="s">
        <v>126</v>
      </c>
      <c r="P67" s="8" t="s">
        <v>23</v>
      </c>
      <c r="Q67" s="9"/>
    </row>
    <row r="68" spans="1:17" ht="21" customHeight="1" x14ac:dyDescent="0.25">
      <c r="A68" s="4">
        <v>68</v>
      </c>
      <c r="B68" s="8" t="s">
        <v>227</v>
      </c>
      <c r="C68" s="5" t="s">
        <v>228</v>
      </c>
      <c r="D68" s="5" t="s">
        <v>51</v>
      </c>
      <c r="E68" s="5" t="s">
        <v>19</v>
      </c>
      <c r="F68" s="5"/>
      <c r="G68" s="6">
        <v>41340</v>
      </c>
      <c r="H68" s="4" t="s">
        <v>20</v>
      </c>
      <c r="I68" s="4">
        <v>4</v>
      </c>
      <c r="J68" s="4">
        <v>4</v>
      </c>
      <c r="K68" s="4">
        <v>12</v>
      </c>
      <c r="L68" s="4">
        <v>50</v>
      </c>
      <c r="M68" s="4" t="s">
        <v>38</v>
      </c>
      <c r="N68" s="4"/>
      <c r="O68" s="8" t="s">
        <v>126</v>
      </c>
      <c r="P68" s="8" t="s">
        <v>23</v>
      </c>
      <c r="Q68" s="9"/>
    </row>
    <row r="69" spans="1:17" ht="21" customHeight="1" x14ac:dyDescent="0.25">
      <c r="A69" s="4">
        <v>69</v>
      </c>
      <c r="B69" s="8" t="s">
        <v>229</v>
      </c>
      <c r="C69" s="8" t="s">
        <v>230</v>
      </c>
      <c r="D69" s="8" t="s">
        <v>231</v>
      </c>
      <c r="E69" s="5" t="s">
        <v>19</v>
      </c>
      <c r="F69" s="5"/>
      <c r="G69" s="6">
        <v>41303</v>
      </c>
      <c r="H69" s="4" t="s">
        <v>20</v>
      </c>
      <c r="I69" s="4">
        <v>4</v>
      </c>
      <c r="J69" s="4">
        <v>4</v>
      </c>
      <c r="K69" s="4">
        <v>11</v>
      </c>
      <c r="L69" s="4">
        <v>50</v>
      </c>
      <c r="M69" s="4" t="s">
        <v>38</v>
      </c>
      <c r="N69" s="4"/>
      <c r="O69" s="8" t="s">
        <v>135</v>
      </c>
      <c r="P69" s="8" t="s">
        <v>23</v>
      </c>
      <c r="Q69" s="9"/>
    </row>
    <row r="70" spans="1:17" ht="21" customHeight="1" x14ac:dyDescent="0.25">
      <c r="A70" s="4">
        <v>70</v>
      </c>
      <c r="B70" s="5" t="s">
        <v>179</v>
      </c>
      <c r="C70" s="5" t="s">
        <v>71</v>
      </c>
      <c r="D70" s="5" t="s">
        <v>180</v>
      </c>
      <c r="E70" s="5" t="s">
        <v>19</v>
      </c>
      <c r="F70" s="5"/>
      <c r="G70" s="10" t="s">
        <v>181</v>
      </c>
      <c r="H70" s="4" t="str">
        <f>'[2]Протокол ШЭ ВОШ по предмету ЛИТ'!H6</f>
        <v>нет</v>
      </c>
      <c r="I70" s="4">
        <f>'[2]Протокол ШЭ ВОШ по предмету ЛИТ'!I6</f>
        <v>4</v>
      </c>
      <c r="J70" s="4">
        <f>'[2]Протокол ШЭ ВОШ по предмету ЛИТ'!J6</f>
        <v>4</v>
      </c>
      <c r="K70" s="4">
        <f>'[2]Протокол ШЭ ВОШ по предмету ЛИТ'!K6</f>
        <v>11</v>
      </c>
      <c r="L70" s="4">
        <f>'[2]Протокол ШЭ ВОШ по предмету ЛИТ'!L6</f>
        <v>50</v>
      </c>
      <c r="M70" s="4" t="str">
        <f>'[2]Протокол ШЭ ВОШ по предмету ЛИТ'!M6</f>
        <v>участник</v>
      </c>
      <c r="N70" s="4"/>
      <c r="O70" s="8" t="str">
        <f>'[2]Протокол ШЭ ВОШ по предмету ЛИТ'!O6</f>
        <v>Гильманова Ляйля Мукатдасовна</v>
      </c>
      <c r="P70" s="8" t="s">
        <v>23</v>
      </c>
      <c r="Q70" s="9"/>
    </row>
    <row r="71" spans="1:17" ht="21" customHeight="1" x14ac:dyDescent="0.25">
      <c r="A71" s="4">
        <v>71</v>
      </c>
      <c r="B71" s="8" t="s">
        <v>232</v>
      </c>
      <c r="C71" s="5" t="s">
        <v>233</v>
      </c>
      <c r="D71" s="5" t="s">
        <v>234</v>
      </c>
      <c r="E71" s="5" t="s">
        <v>19</v>
      </c>
      <c r="F71" s="5"/>
      <c r="G71" s="6">
        <v>41291</v>
      </c>
      <c r="H71" s="4" t="s">
        <v>20</v>
      </c>
      <c r="I71" s="4">
        <v>4</v>
      </c>
      <c r="J71" s="4">
        <v>4</v>
      </c>
      <c r="K71" s="4">
        <v>10</v>
      </c>
      <c r="L71" s="4">
        <v>50</v>
      </c>
      <c r="M71" s="4" t="s">
        <v>38</v>
      </c>
      <c r="N71" s="4"/>
      <c r="O71" s="8" t="s">
        <v>126</v>
      </c>
      <c r="P71" s="8" t="s">
        <v>23</v>
      </c>
      <c r="Q71" s="9"/>
    </row>
    <row r="72" spans="1:17" ht="21" customHeight="1" x14ac:dyDescent="0.25">
      <c r="A72" s="4">
        <v>72</v>
      </c>
      <c r="B72" s="8" t="s">
        <v>235</v>
      </c>
      <c r="C72" s="8" t="s">
        <v>236</v>
      </c>
      <c r="D72" s="8" t="s">
        <v>138</v>
      </c>
      <c r="E72" s="5" t="s">
        <v>27</v>
      </c>
      <c r="F72" s="5"/>
      <c r="G72" s="6">
        <v>41509</v>
      </c>
      <c r="H72" s="4" t="s">
        <v>20</v>
      </c>
      <c r="I72" s="4">
        <v>4</v>
      </c>
      <c r="J72" s="4">
        <v>4</v>
      </c>
      <c r="K72" s="4">
        <v>10</v>
      </c>
      <c r="L72" s="4">
        <v>50</v>
      </c>
      <c r="M72" s="4" t="s">
        <v>38</v>
      </c>
      <c r="N72" s="4"/>
      <c r="O72" s="8" t="s">
        <v>135</v>
      </c>
      <c r="P72" s="8" t="s">
        <v>23</v>
      </c>
      <c r="Q72" s="9"/>
    </row>
    <row r="73" spans="1:17" ht="21" customHeight="1" x14ac:dyDescent="0.25">
      <c r="A73" s="4">
        <v>73</v>
      </c>
      <c r="B73" s="8" t="s">
        <v>237</v>
      </c>
      <c r="C73" s="8" t="s">
        <v>238</v>
      </c>
      <c r="D73" s="8" t="s">
        <v>44</v>
      </c>
      <c r="E73" s="5" t="s">
        <v>27</v>
      </c>
      <c r="F73" s="5"/>
      <c r="G73" s="6">
        <v>41236</v>
      </c>
      <c r="H73" s="4" t="s">
        <v>20</v>
      </c>
      <c r="I73" s="4">
        <v>4</v>
      </c>
      <c r="J73" s="4">
        <v>4</v>
      </c>
      <c r="K73" s="4">
        <v>9</v>
      </c>
      <c r="L73" s="4">
        <v>50</v>
      </c>
      <c r="M73" s="4" t="s">
        <v>38</v>
      </c>
      <c r="N73" s="4"/>
      <c r="O73" s="8" t="s">
        <v>135</v>
      </c>
      <c r="P73" s="8" t="s">
        <v>23</v>
      </c>
      <c r="Q73" s="9"/>
    </row>
    <row r="74" spans="1:17" ht="21" customHeight="1" x14ac:dyDescent="0.25">
      <c r="A74" s="4">
        <v>74</v>
      </c>
      <c r="B74" s="5" t="s">
        <v>239</v>
      </c>
      <c r="C74" s="5" t="s">
        <v>240</v>
      </c>
      <c r="D74" s="5" t="s">
        <v>241</v>
      </c>
      <c r="E74" s="5" t="s">
        <v>27</v>
      </c>
      <c r="F74" s="5"/>
      <c r="G74" s="10" t="s">
        <v>242</v>
      </c>
      <c r="H74" s="4" t="str">
        <f>'[2]Протокол ШЭ ВОШ по предмету ЛИТ'!H7</f>
        <v>нет</v>
      </c>
      <c r="I74" s="4">
        <f>'[2]Протокол ШЭ ВОШ по предмету ЛИТ'!I7</f>
        <v>4</v>
      </c>
      <c r="J74" s="4">
        <f>'[2]Протокол ШЭ ВОШ по предмету ЛИТ'!J7</f>
        <v>4</v>
      </c>
      <c r="K74" s="4">
        <f>'[2]Протокол ШЭ ВОШ по предмету ЛИТ'!K7</f>
        <v>9</v>
      </c>
      <c r="L74" s="4">
        <f>'[2]Протокол ШЭ ВОШ по предмету ЛИТ'!L7</f>
        <v>50</v>
      </c>
      <c r="M74" s="4" t="str">
        <f>'[2]Протокол ШЭ ВОШ по предмету ЛИТ'!M7</f>
        <v>участник</v>
      </c>
      <c r="N74" s="4"/>
      <c r="O74" s="8" t="str">
        <f>'[2]Протокол ШЭ ВОШ по предмету ЛИТ'!O7</f>
        <v>Гильманова Ляйля Мукатдасовна</v>
      </c>
      <c r="P74" s="8" t="s">
        <v>23</v>
      </c>
      <c r="Q74" s="9"/>
    </row>
    <row r="75" spans="1:17" ht="21" customHeight="1" x14ac:dyDescent="0.25">
      <c r="A75" s="8">
        <v>75</v>
      </c>
      <c r="B75" s="5" t="s">
        <v>243</v>
      </c>
      <c r="C75" s="5" t="s">
        <v>215</v>
      </c>
      <c r="D75" s="5" t="s">
        <v>244</v>
      </c>
      <c r="E75" s="5" t="s">
        <v>27</v>
      </c>
      <c r="F75" s="5"/>
      <c r="G75" s="10" t="s">
        <v>245</v>
      </c>
      <c r="H75" s="4" t="str">
        <f>'[2]Протокол ШЭ ВОШ по предмету ЛИТ'!H8</f>
        <v>нет</v>
      </c>
      <c r="I75" s="4">
        <f>'[2]Протокол ШЭ ВОШ по предмету ЛИТ'!I8</f>
        <v>4</v>
      </c>
      <c r="J75" s="4">
        <f>'[2]Протокол ШЭ ВОШ по предмету ЛИТ'!J8</f>
        <v>4</v>
      </c>
      <c r="K75" s="4">
        <f>'[2]Протокол ШЭ ВОШ по предмету ЛИТ'!K8</f>
        <v>8</v>
      </c>
      <c r="L75" s="4">
        <f>'[2]Протокол ШЭ ВОШ по предмету ЛИТ'!L8</f>
        <v>50</v>
      </c>
      <c r="M75" s="4" t="str">
        <f>'[2]Протокол ШЭ ВОШ по предмету ЛИТ'!M8</f>
        <v>участник</v>
      </c>
      <c r="N75" s="4"/>
      <c r="O75" s="8" t="str">
        <f>'[2]Протокол ШЭ ВОШ по предмету ЛИТ'!O8</f>
        <v>Гильманова Ляйля Мукатдасовна</v>
      </c>
      <c r="P75" s="8" t="s">
        <v>23</v>
      </c>
      <c r="Q75" s="9"/>
    </row>
    <row r="76" spans="1:17" ht="21" customHeight="1" x14ac:dyDescent="0.25">
      <c r="A76" s="8">
        <v>76</v>
      </c>
      <c r="B76" s="5" t="s">
        <v>246</v>
      </c>
      <c r="C76" s="5" t="s">
        <v>212</v>
      </c>
      <c r="D76" s="5" t="s">
        <v>193</v>
      </c>
      <c r="E76" s="5" t="s">
        <v>19</v>
      </c>
      <c r="F76" s="5"/>
      <c r="G76" s="10" t="s">
        <v>247</v>
      </c>
      <c r="H76" s="4" t="str">
        <f>'[2]Протокол ШЭ ВОШ по предмету ЛИТ'!H9</f>
        <v>нет</v>
      </c>
      <c r="I76" s="4">
        <f>'[2]Протокол ШЭ ВОШ по предмету ЛИТ'!I9</f>
        <v>4</v>
      </c>
      <c r="J76" s="4">
        <f>'[2]Протокол ШЭ ВОШ по предмету ЛИТ'!J9</f>
        <v>4</v>
      </c>
      <c r="K76" s="4">
        <f>'[2]Протокол ШЭ ВОШ по предмету ЛИТ'!K9</f>
        <v>7</v>
      </c>
      <c r="L76" s="4">
        <f>'[2]Протокол ШЭ ВОШ по предмету ЛИТ'!L9</f>
        <v>50</v>
      </c>
      <c r="M76" s="4" t="str">
        <f>'[2]Протокол ШЭ ВОШ по предмету ЛИТ'!M9</f>
        <v>участник</v>
      </c>
      <c r="N76" s="4"/>
      <c r="O76" s="8" t="str">
        <f>'[2]Протокол ШЭ ВОШ по предмету ЛИТ'!O9</f>
        <v>Гильманова Ляйля Мукатдасовна</v>
      </c>
      <c r="P76" s="8" t="s">
        <v>23</v>
      </c>
      <c r="Q76" s="9"/>
    </row>
    <row r="77" spans="1:17" ht="21" customHeight="1" x14ac:dyDescent="0.25">
      <c r="A77" s="8">
        <v>77</v>
      </c>
      <c r="B77" s="5" t="s">
        <v>248</v>
      </c>
      <c r="C77" s="5" t="s">
        <v>170</v>
      </c>
      <c r="D77" s="5" t="s">
        <v>125</v>
      </c>
      <c r="E77" s="5" t="s">
        <v>19</v>
      </c>
      <c r="F77" s="5"/>
      <c r="G77" s="10" t="s">
        <v>249</v>
      </c>
      <c r="H77" s="4" t="str">
        <f>'[2]Протокол ШЭ ВОШ по предмету ЛИТ'!H10</f>
        <v>нет</v>
      </c>
      <c r="I77" s="4">
        <f>'[2]Протокол ШЭ ВОШ по предмету ЛИТ'!I10</f>
        <v>4</v>
      </c>
      <c r="J77" s="4">
        <f>'[2]Протокол ШЭ ВОШ по предмету ЛИТ'!J10</f>
        <v>4</v>
      </c>
      <c r="K77" s="4">
        <f>'[2]Протокол ШЭ ВОШ по предмету ЛИТ'!K10</f>
        <v>7</v>
      </c>
      <c r="L77" s="4">
        <f>'[2]Протокол ШЭ ВОШ по предмету ЛИТ'!L10</f>
        <v>50</v>
      </c>
      <c r="M77" s="4" t="str">
        <f>'[2]Протокол ШЭ ВОШ по предмету ЛИТ'!M10</f>
        <v>участник</v>
      </c>
      <c r="N77" s="4"/>
      <c r="O77" s="8" t="str">
        <f>'[2]Протокол ШЭ ВОШ по предмету ЛИТ'!O10</f>
        <v>Гильманова Ляйля Мукатдасовна</v>
      </c>
      <c r="P77" s="8" t="s">
        <v>23</v>
      </c>
      <c r="Q77" s="9"/>
    </row>
    <row r="78" spans="1:17" ht="21" customHeight="1" x14ac:dyDescent="0.25">
      <c r="A78" s="8">
        <v>78</v>
      </c>
      <c r="B78" s="5" t="s">
        <v>250</v>
      </c>
      <c r="C78" s="5" t="s">
        <v>251</v>
      </c>
      <c r="D78" s="5" t="s">
        <v>252</v>
      </c>
      <c r="E78" s="5" t="s">
        <v>27</v>
      </c>
      <c r="F78" s="5"/>
      <c r="G78" s="10" t="s">
        <v>253</v>
      </c>
      <c r="H78" s="4" t="str">
        <f>'[2]Протокол ШЭ ВОШ по предмету ЛИТ'!H11</f>
        <v>нет</v>
      </c>
      <c r="I78" s="4">
        <f>'[2]Протокол ШЭ ВОШ по предмету ЛИТ'!I11</f>
        <v>4</v>
      </c>
      <c r="J78" s="4">
        <f>'[2]Протокол ШЭ ВОШ по предмету ЛИТ'!J11</f>
        <v>4</v>
      </c>
      <c r="K78" s="4">
        <f>'[2]Протокол ШЭ ВОШ по предмету ЛИТ'!K11</f>
        <v>7</v>
      </c>
      <c r="L78" s="4">
        <f>'[2]Протокол ШЭ ВОШ по предмету ЛИТ'!L11</f>
        <v>50</v>
      </c>
      <c r="M78" s="4" t="str">
        <f>'[2]Протокол ШЭ ВОШ по предмету ЛИТ'!M11</f>
        <v>участник</v>
      </c>
      <c r="N78" s="4"/>
      <c r="O78" s="8" t="str">
        <f>'[2]Протокол ШЭ ВОШ по предмету ЛИТ'!O11</f>
        <v>Гильманова Ляйля Мукатдасовна</v>
      </c>
      <c r="P78" s="8" t="s">
        <v>23</v>
      </c>
      <c r="Q78" s="9"/>
    </row>
    <row r="79" spans="1:17" ht="21" customHeight="1" x14ac:dyDescent="0.25">
      <c r="A79" s="8">
        <v>79</v>
      </c>
      <c r="B79" s="4" t="s">
        <v>254</v>
      </c>
      <c r="C79" s="4" t="s">
        <v>86</v>
      </c>
      <c r="D79" s="4" t="s">
        <v>255</v>
      </c>
      <c r="E79" s="4" t="s">
        <v>27</v>
      </c>
      <c r="F79" s="4"/>
      <c r="G79" s="10">
        <v>39810</v>
      </c>
      <c r="H79" s="4" t="s">
        <v>20</v>
      </c>
      <c r="I79" s="4">
        <v>8</v>
      </c>
      <c r="J79" s="4">
        <v>8</v>
      </c>
      <c r="K79" s="4">
        <v>42</v>
      </c>
      <c r="L79" s="4">
        <v>50</v>
      </c>
      <c r="M79" s="7" t="s">
        <v>21</v>
      </c>
      <c r="N79" s="7"/>
      <c r="O79" s="8" t="s">
        <v>256</v>
      </c>
      <c r="P79" s="8" t="s">
        <v>23</v>
      </c>
      <c r="Q79" s="9"/>
    </row>
    <row r="80" spans="1:17" ht="21" customHeight="1" x14ac:dyDescent="0.25">
      <c r="A80" s="8">
        <v>80</v>
      </c>
      <c r="B80" s="4" t="s">
        <v>257</v>
      </c>
      <c r="C80" s="4" t="s">
        <v>258</v>
      </c>
      <c r="D80" s="4" t="s">
        <v>259</v>
      </c>
      <c r="E80" s="4" t="s">
        <v>27</v>
      </c>
      <c r="F80" s="4"/>
      <c r="G80" s="10">
        <v>40059</v>
      </c>
      <c r="H80" s="4" t="s">
        <v>20</v>
      </c>
      <c r="I80" s="4">
        <v>8</v>
      </c>
      <c r="J80" s="4">
        <v>8</v>
      </c>
      <c r="K80" s="4">
        <v>39</v>
      </c>
      <c r="L80" s="4">
        <v>50</v>
      </c>
      <c r="M80" s="7" t="s">
        <v>28</v>
      </c>
      <c r="N80" s="7"/>
      <c r="O80" s="8" t="s">
        <v>256</v>
      </c>
      <c r="P80" s="8" t="s">
        <v>23</v>
      </c>
      <c r="Q80" s="9"/>
    </row>
    <row r="81" spans="1:17" ht="21" customHeight="1" x14ac:dyDescent="0.25">
      <c r="A81" s="8">
        <v>81</v>
      </c>
      <c r="B81" s="4" t="s">
        <v>260</v>
      </c>
      <c r="C81" s="4" t="s">
        <v>261</v>
      </c>
      <c r="D81" s="4" t="s">
        <v>262</v>
      </c>
      <c r="E81" s="4" t="s">
        <v>27</v>
      </c>
      <c r="F81" s="4"/>
      <c r="G81" s="10">
        <v>40101</v>
      </c>
      <c r="H81" s="4" t="s">
        <v>20</v>
      </c>
      <c r="I81" s="4">
        <v>8</v>
      </c>
      <c r="J81" s="4">
        <v>8</v>
      </c>
      <c r="K81" s="4">
        <v>35</v>
      </c>
      <c r="L81" s="4">
        <v>50</v>
      </c>
      <c r="M81" s="7" t="s">
        <v>28</v>
      </c>
      <c r="N81" s="7"/>
      <c r="O81" s="8" t="s">
        <v>256</v>
      </c>
      <c r="P81" s="8" t="s">
        <v>23</v>
      </c>
      <c r="Q81" s="9"/>
    </row>
    <row r="82" spans="1:17" ht="21" customHeight="1" x14ac:dyDescent="0.25">
      <c r="A82" s="8">
        <v>82</v>
      </c>
      <c r="B82" s="4" t="s">
        <v>263</v>
      </c>
      <c r="C82" s="4" t="s">
        <v>264</v>
      </c>
      <c r="D82" s="4" t="s">
        <v>138</v>
      </c>
      <c r="E82" s="4" t="s">
        <v>27</v>
      </c>
      <c r="F82" s="4"/>
      <c r="G82" s="10">
        <v>40038</v>
      </c>
      <c r="H82" s="4" t="s">
        <v>20</v>
      </c>
      <c r="I82" s="4">
        <v>8</v>
      </c>
      <c r="J82" s="4">
        <v>8</v>
      </c>
      <c r="K82" s="4">
        <v>34</v>
      </c>
      <c r="L82" s="4">
        <v>50</v>
      </c>
      <c r="M82" s="4" t="s">
        <v>38</v>
      </c>
      <c r="N82" s="4"/>
      <c r="O82" s="8" t="s">
        <v>256</v>
      </c>
      <c r="P82" s="8" t="s">
        <v>23</v>
      </c>
      <c r="Q82" s="9"/>
    </row>
    <row r="83" spans="1:17" ht="21" customHeight="1" x14ac:dyDescent="0.25">
      <c r="A83" s="8">
        <v>83</v>
      </c>
      <c r="B83" s="4" t="s">
        <v>265</v>
      </c>
      <c r="C83" s="4" t="s">
        <v>266</v>
      </c>
      <c r="D83" s="4" t="s">
        <v>267</v>
      </c>
      <c r="E83" s="4" t="s">
        <v>27</v>
      </c>
      <c r="F83" s="4"/>
      <c r="G83" s="10">
        <v>39951</v>
      </c>
      <c r="H83" s="4" t="s">
        <v>20</v>
      </c>
      <c r="I83" s="4">
        <v>8</v>
      </c>
      <c r="J83" s="4">
        <v>8</v>
      </c>
      <c r="K83" s="4">
        <v>30</v>
      </c>
      <c r="L83" s="4">
        <v>50</v>
      </c>
      <c r="M83" s="4" t="s">
        <v>38</v>
      </c>
      <c r="N83" s="4"/>
      <c r="O83" s="8" t="s">
        <v>256</v>
      </c>
      <c r="P83" s="8" t="s">
        <v>23</v>
      </c>
      <c r="Q83" s="9"/>
    </row>
    <row r="84" spans="1:17" ht="21" customHeight="1" x14ac:dyDescent="0.25">
      <c r="A84" s="8">
        <v>84</v>
      </c>
      <c r="B84" s="4" t="s">
        <v>214</v>
      </c>
      <c r="C84" s="4" t="s">
        <v>268</v>
      </c>
      <c r="D84" s="4" t="s">
        <v>216</v>
      </c>
      <c r="E84" s="4" t="s">
        <v>27</v>
      </c>
      <c r="F84" s="4"/>
      <c r="G84" s="10">
        <v>40016</v>
      </c>
      <c r="H84" s="4" t="s">
        <v>20</v>
      </c>
      <c r="I84" s="4">
        <v>8</v>
      </c>
      <c r="J84" s="4">
        <v>8</v>
      </c>
      <c r="K84" s="4">
        <v>27</v>
      </c>
      <c r="L84" s="4">
        <v>50</v>
      </c>
      <c r="M84" s="4" t="s">
        <v>38</v>
      </c>
      <c r="N84" s="4"/>
      <c r="O84" s="8" t="s">
        <v>256</v>
      </c>
      <c r="P84" s="8" t="s">
        <v>23</v>
      </c>
      <c r="Q84" s="9"/>
    </row>
    <row r="85" spans="1:17" ht="21" customHeight="1" x14ac:dyDescent="0.25">
      <c r="A85" s="8">
        <v>85</v>
      </c>
      <c r="B85" s="4" t="s">
        <v>269</v>
      </c>
      <c r="C85" s="4" t="s">
        <v>270</v>
      </c>
      <c r="D85" s="4" t="s">
        <v>271</v>
      </c>
      <c r="E85" s="4" t="s">
        <v>19</v>
      </c>
      <c r="F85" s="4"/>
      <c r="G85" s="10">
        <v>40051</v>
      </c>
      <c r="H85" s="4" t="s">
        <v>20</v>
      </c>
      <c r="I85" s="4">
        <v>8</v>
      </c>
      <c r="J85" s="4">
        <v>8</v>
      </c>
      <c r="K85" s="4">
        <v>26</v>
      </c>
      <c r="L85" s="4">
        <v>50</v>
      </c>
      <c r="M85" s="4" t="s">
        <v>38</v>
      </c>
      <c r="N85" s="4"/>
      <c r="O85" s="8" t="s">
        <v>256</v>
      </c>
      <c r="P85" s="8" t="s">
        <v>23</v>
      </c>
      <c r="Q85" s="9"/>
    </row>
    <row r="86" spans="1:17" ht="21" customHeight="1" x14ac:dyDescent="0.25">
      <c r="A86" s="8">
        <v>86</v>
      </c>
      <c r="B86" s="4" t="s">
        <v>272</v>
      </c>
      <c r="C86" s="4" t="s">
        <v>273</v>
      </c>
      <c r="D86" s="4" t="s">
        <v>274</v>
      </c>
      <c r="E86" s="4" t="s">
        <v>19</v>
      </c>
      <c r="F86" s="4"/>
      <c r="G86" s="10">
        <v>40115</v>
      </c>
      <c r="H86" s="4" t="s">
        <v>20</v>
      </c>
      <c r="I86" s="4">
        <v>8</v>
      </c>
      <c r="J86" s="4">
        <v>8</v>
      </c>
      <c r="K86" s="4">
        <v>26</v>
      </c>
      <c r="L86" s="4">
        <v>50</v>
      </c>
      <c r="M86" s="4" t="s">
        <v>38</v>
      </c>
      <c r="N86" s="4"/>
      <c r="O86" s="8" t="s">
        <v>256</v>
      </c>
      <c r="P86" s="8" t="s">
        <v>23</v>
      </c>
      <c r="Q86" s="9"/>
    </row>
    <row r="87" spans="1:17" ht="21" customHeight="1" x14ac:dyDescent="0.25">
      <c r="A87" s="8">
        <v>87</v>
      </c>
      <c r="B87" s="4" t="s">
        <v>275</v>
      </c>
      <c r="C87" s="4" t="s">
        <v>238</v>
      </c>
      <c r="D87" s="4" t="s">
        <v>276</v>
      </c>
      <c r="E87" s="4" t="s">
        <v>27</v>
      </c>
      <c r="F87" s="4"/>
      <c r="G87" s="10">
        <v>39704</v>
      </c>
      <c r="H87" s="4" t="s">
        <v>20</v>
      </c>
      <c r="I87" s="4">
        <v>8</v>
      </c>
      <c r="J87" s="4">
        <v>8</v>
      </c>
      <c r="K87" s="4">
        <v>24</v>
      </c>
      <c r="L87" s="4">
        <v>50</v>
      </c>
      <c r="M87" s="4" t="s">
        <v>38</v>
      </c>
      <c r="N87" s="4"/>
      <c r="O87" s="8" t="s">
        <v>256</v>
      </c>
      <c r="P87" s="8" t="s">
        <v>23</v>
      </c>
      <c r="Q87" s="9"/>
    </row>
    <row r="88" spans="1:17" ht="21" customHeight="1" x14ac:dyDescent="0.25">
      <c r="A88" s="8">
        <v>88</v>
      </c>
      <c r="B88" s="4" t="s">
        <v>277</v>
      </c>
      <c r="C88" s="4" t="s">
        <v>68</v>
      </c>
      <c r="D88" s="4" t="s">
        <v>278</v>
      </c>
      <c r="E88" s="4" t="s">
        <v>27</v>
      </c>
      <c r="F88" s="4"/>
      <c r="G88" s="10">
        <v>40140</v>
      </c>
      <c r="H88" s="4" t="s">
        <v>20</v>
      </c>
      <c r="I88" s="4">
        <v>8</v>
      </c>
      <c r="J88" s="4">
        <v>8</v>
      </c>
      <c r="K88" s="4">
        <v>21</v>
      </c>
      <c r="L88" s="4">
        <v>50</v>
      </c>
      <c r="M88" s="4" t="s">
        <v>38</v>
      </c>
      <c r="N88" s="4"/>
      <c r="O88" s="8" t="s">
        <v>256</v>
      </c>
      <c r="P88" s="8" t="s">
        <v>23</v>
      </c>
      <c r="Q88" s="9"/>
    </row>
    <row r="89" spans="1:17" ht="21" customHeight="1" x14ac:dyDescent="0.25">
      <c r="A89" s="8">
        <v>89</v>
      </c>
      <c r="B89" s="4" t="s">
        <v>279</v>
      </c>
      <c r="C89" s="4" t="s">
        <v>280</v>
      </c>
      <c r="D89" s="4" t="s">
        <v>56</v>
      </c>
      <c r="E89" s="4" t="s">
        <v>27</v>
      </c>
      <c r="F89" s="4"/>
      <c r="G89" s="10">
        <v>39731</v>
      </c>
      <c r="H89" s="4" t="s">
        <v>20</v>
      </c>
      <c r="I89" s="4">
        <v>8</v>
      </c>
      <c r="J89" s="4">
        <v>8</v>
      </c>
      <c r="K89" s="4">
        <v>13</v>
      </c>
      <c r="L89" s="4">
        <v>50</v>
      </c>
      <c r="M89" s="4" t="s">
        <v>38</v>
      </c>
      <c r="N89" s="4"/>
      <c r="O89" s="8" t="s">
        <v>256</v>
      </c>
      <c r="P89" s="8" t="s">
        <v>23</v>
      </c>
      <c r="Q89" s="9"/>
    </row>
    <row r="90" spans="1:17" ht="21" customHeight="1" x14ac:dyDescent="0.25">
      <c r="A90" s="8">
        <v>90</v>
      </c>
      <c r="B90" s="4" t="s">
        <v>281</v>
      </c>
      <c r="C90" s="4" t="s">
        <v>266</v>
      </c>
      <c r="D90" s="4" t="s">
        <v>138</v>
      </c>
      <c r="E90" s="4" t="s">
        <v>27</v>
      </c>
      <c r="F90" s="4"/>
      <c r="G90" s="10">
        <v>39630</v>
      </c>
      <c r="H90" s="4" t="s">
        <v>20</v>
      </c>
      <c r="I90" s="4">
        <v>9</v>
      </c>
      <c r="J90" s="4">
        <v>9</v>
      </c>
      <c r="K90" s="4">
        <v>42</v>
      </c>
      <c r="L90" s="4">
        <v>50</v>
      </c>
      <c r="M90" s="4" t="s">
        <v>282</v>
      </c>
      <c r="N90" s="4"/>
      <c r="O90" s="8" t="s">
        <v>283</v>
      </c>
      <c r="P90" s="8" t="s">
        <v>23</v>
      </c>
      <c r="Q90" s="9"/>
    </row>
    <row r="91" spans="1:17" ht="21" customHeight="1" x14ac:dyDescent="0.25">
      <c r="A91" s="8">
        <v>91</v>
      </c>
      <c r="B91" s="4" t="s">
        <v>284</v>
      </c>
      <c r="C91" s="4" t="s">
        <v>285</v>
      </c>
      <c r="D91" s="4" t="s">
        <v>47</v>
      </c>
      <c r="E91" s="4" t="s">
        <v>27</v>
      </c>
      <c r="F91" s="4"/>
      <c r="G91" s="10">
        <v>39532</v>
      </c>
      <c r="H91" s="4" t="s">
        <v>20</v>
      </c>
      <c r="I91" s="4">
        <v>9</v>
      </c>
      <c r="J91" s="4">
        <v>9</v>
      </c>
      <c r="K91" s="4">
        <v>40</v>
      </c>
      <c r="L91" s="4">
        <v>50</v>
      </c>
      <c r="M91" s="4" t="s">
        <v>28</v>
      </c>
      <c r="N91" s="4"/>
      <c r="O91" s="8" t="s">
        <v>283</v>
      </c>
      <c r="P91" s="8" t="s">
        <v>23</v>
      </c>
      <c r="Q91" s="9"/>
    </row>
    <row r="92" spans="1:17" ht="21" customHeight="1" x14ac:dyDescent="0.25">
      <c r="A92" s="8">
        <v>92</v>
      </c>
      <c r="B92" s="4" t="s">
        <v>286</v>
      </c>
      <c r="C92" s="4" t="s">
        <v>58</v>
      </c>
      <c r="D92" s="4" t="s">
        <v>59</v>
      </c>
      <c r="E92" s="4" t="s">
        <v>27</v>
      </c>
      <c r="F92" s="4"/>
      <c r="G92" s="10">
        <v>39674</v>
      </c>
      <c r="H92" s="4" t="s">
        <v>20</v>
      </c>
      <c r="I92" s="4">
        <v>9</v>
      </c>
      <c r="J92" s="4">
        <v>9</v>
      </c>
      <c r="K92" s="4">
        <v>18</v>
      </c>
      <c r="L92" s="4">
        <v>50</v>
      </c>
      <c r="M92" s="4" t="s">
        <v>28</v>
      </c>
      <c r="N92" s="4"/>
      <c r="O92" s="8" t="s">
        <v>283</v>
      </c>
      <c r="P92" s="8" t="s">
        <v>23</v>
      </c>
      <c r="Q92" s="9"/>
    </row>
    <row r="93" spans="1:17" ht="21" customHeight="1" x14ac:dyDescent="0.25">
      <c r="A93" s="8">
        <v>93</v>
      </c>
      <c r="B93" s="4" t="s">
        <v>287</v>
      </c>
      <c r="C93" s="4" t="s">
        <v>288</v>
      </c>
      <c r="D93" s="4" t="s">
        <v>289</v>
      </c>
      <c r="E93" s="4" t="s">
        <v>27</v>
      </c>
      <c r="F93" s="4"/>
      <c r="G93" s="10">
        <v>39812</v>
      </c>
      <c r="H93" s="4" t="s">
        <v>20</v>
      </c>
      <c r="I93" s="4">
        <v>9</v>
      </c>
      <c r="J93" s="4">
        <v>9</v>
      </c>
      <c r="K93" s="4">
        <v>17</v>
      </c>
      <c r="L93" s="4">
        <v>50</v>
      </c>
      <c r="M93" s="4" t="s">
        <v>38</v>
      </c>
      <c r="N93" s="4"/>
      <c r="O93" s="8" t="s">
        <v>283</v>
      </c>
      <c r="P93" s="8" t="s">
        <v>23</v>
      </c>
      <c r="Q93" s="9"/>
    </row>
    <row r="94" spans="1:17" ht="21" customHeight="1" x14ac:dyDescent="0.25">
      <c r="A94" s="8">
        <v>94</v>
      </c>
      <c r="B94" s="4" t="s">
        <v>290</v>
      </c>
      <c r="C94" s="4" t="s">
        <v>291</v>
      </c>
      <c r="D94" s="4" t="s">
        <v>44</v>
      </c>
      <c r="E94" s="4" t="s">
        <v>27</v>
      </c>
      <c r="F94" s="4"/>
      <c r="G94" s="10">
        <v>39729</v>
      </c>
      <c r="H94" s="4" t="s">
        <v>20</v>
      </c>
      <c r="I94" s="4">
        <v>9</v>
      </c>
      <c r="J94" s="4">
        <v>9</v>
      </c>
      <c r="K94" s="4">
        <v>16</v>
      </c>
      <c r="L94" s="4">
        <v>50</v>
      </c>
      <c r="M94" s="4" t="s">
        <v>38</v>
      </c>
      <c r="N94" s="4"/>
      <c r="O94" s="8" t="s">
        <v>283</v>
      </c>
      <c r="P94" s="8" t="s">
        <v>23</v>
      </c>
      <c r="Q94" s="9"/>
    </row>
    <row r="95" spans="1:17" ht="21" customHeight="1" x14ac:dyDescent="0.25">
      <c r="A95" s="8">
        <v>95</v>
      </c>
      <c r="B95" s="4" t="s">
        <v>292</v>
      </c>
      <c r="C95" s="4" t="s">
        <v>163</v>
      </c>
      <c r="D95" s="4" t="s">
        <v>121</v>
      </c>
      <c r="E95" s="4" t="s">
        <v>19</v>
      </c>
      <c r="F95" s="4"/>
      <c r="G95" s="10">
        <v>39646</v>
      </c>
      <c r="H95" s="4" t="s">
        <v>20</v>
      </c>
      <c r="I95" s="4">
        <v>9</v>
      </c>
      <c r="J95" s="4">
        <v>9</v>
      </c>
      <c r="K95" s="4">
        <v>15</v>
      </c>
      <c r="L95" s="4">
        <v>50</v>
      </c>
      <c r="M95" s="4" t="s">
        <v>38</v>
      </c>
      <c r="N95" s="4"/>
      <c r="O95" s="8" t="s">
        <v>283</v>
      </c>
      <c r="P95" s="8" t="s">
        <v>23</v>
      </c>
      <c r="Q95" s="9"/>
    </row>
    <row r="96" spans="1:17" ht="21" customHeight="1" x14ac:dyDescent="0.25">
      <c r="A96" s="8">
        <v>96</v>
      </c>
      <c r="B96" s="4" t="s">
        <v>293</v>
      </c>
      <c r="C96" s="4" t="s">
        <v>294</v>
      </c>
      <c r="D96" s="4" t="s">
        <v>295</v>
      </c>
      <c r="E96" s="4" t="s">
        <v>19</v>
      </c>
      <c r="F96" s="4"/>
      <c r="G96" s="10">
        <v>39492</v>
      </c>
      <c r="H96" s="4" t="s">
        <v>20</v>
      </c>
      <c r="I96" s="4">
        <v>9</v>
      </c>
      <c r="J96" s="4">
        <v>9</v>
      </c>
      <c r="K96" s="4">
        <v>15</v>
      </c>
      <c r="L96" s="4">
        <v>50</v>
      </c>
      <c r="M96" s="4" t="s">
        <v>38</v>
      </c>
      <c r="N96" s="4"/>
      <c r="O96" s="8" t="s">
        <v>283</v>
      </c>
      <c r="P96" s="8" t="s">
        <v>23</v>
      </c>
      <c r="Q96" s="9"/>
    </row>
    <row r="97" spans="1:17" ht="21" customHeight="1" x14ac:dyDescent="0.25">
      <c r="A97" s="12">
        <v>97</v>
      </c>
      <c r="B97" s="4" t="s">
        <v>296</v>
      </c>
      <c r="C97" s="4" t="s">
        <v>297</v>
      </c>
      <c r="D97" s="4" t="s">
        <v>117</v>
      </c>
      <c r="E97" s="4" t="s">
        <v>27</v>
      </c>
      <c r="F97" s="4"/>
      <c r="G97" s="10">
        <v>39596</v>
      </c>
      <c r="H97" s="4" t="s">
        <v>20</v>
      </c>
      <c r="I97" s="4">
        <v>9</v>
      </c>
      <c r="J97" s="4">
        <v>9</v>
      </c>
      <c r="K97" s="4">
        <v>10</v>
      </c>
      <c r="L97" s="4">
        <v>50</v>
      </c>
      <c r="M97" s="4" t="s">
        <v>38</v>
      </c>
      <c r="N97" s="4"/>
      <c r="O97" s="8" t="s">
        <v>283</v>
      </c>
      <c r="P97" s="8" t="s">
        <v>23</v>
      </c>
      <c r="Q97" s="9"/>
    </row>
    <row r="98" spans="1:17" ht="21" customHeight="1" x14ac:dyDescent="0.25">
      <c r="A98" s="12">
        <v>98</v>
      </c>
      <c r="B98" s="4" t="s">
        <v>298</v>
      </c>
      <c r="C98" s="4" t="s">
        <v>299</v>
      </c>
      <c r="D98" s="4" t="s">
        <v>300</v>
      </c>
      <c r="E98" s="4" t="s">
        <v>27</v>
      </c>
      <c r="F98" s="4"/>
      <c r="G98" s="10">
        <v>39571</v>
      </c>
      <c r="H98" s="4" t="s">
        <v>20</v>
      </c>
      <c r="I98" s="4">
        <v>9</v>
      </c>
      <c r="J98" s="4">
        <v>9</v>
      </c>
      <c r="K98" s="4">
        <v>9</v>
      </c>
      <c r="L98" s="4">
        <v>50</v>
      </c>
      <c r="M98" s="4" t="s">
        <v>38</v>
      </c>
      <c r="N98" s="4"/>
      <c r="O98" s="8" t="s">
        <v>283</v>
      </c>
      <c r="P98" s="8" t="s">
        <v>23</v>
      </c>
      <c r="Q98" s="9"/>
    </row>
    <row r="99" spans="1:17" ht="21" customHeight="1" x14ac:dyDescent="0.25">
      <c r="A99" s="12">
        <v>99</v>
      </c>
      <c r="B99" s="14" t="s">
        <v>301</v>
      </c>
      <c r="C99" s="14" t="s">
        <v>302</v>
      </c>
      <c r="D99" s="14" t="s">
        <v>303</v>
      </c>
      <c r="E99" s="13" t="s">
        <v>19</v>
      </c>
      <c r="F99" s="13"/>
      <c r="G99" s="15">
        <v>39741</v>
      </c>
      <c r="H99" s="4" t="s">
        <v>20</v>
      </c>
      <c r="I99" s="4">
        <v>9</v>
      </c>
      <c r="J99" s="4">
        <v>9</v>
      </c>
      <c r="K99" s="4">
        <v>9</v>
      </c>
      <c r="L99" s="4">
        <v>50</v>
      </c>
      <c r="M99" s="4" t="s">
        <v>38</v>
      </c>
      <c r="N99" s="4"/>
      <c r="O99" s="8" t="s">
        <v>283</v>
      </c>
      <c r="P99" s="8" t="s">
        <v>23</v>
      </c>
      <c r="Q99" s="9"/>
    </row>
    <row r="100" spans="1:17" ht="21" customHeight="1" x14ac:dyDescent="0.25">
      <c r="A100" s="12">
        <v>100</v>
      </c>
      <c r="B100" s="5" t="s">
        <v>49</v>
      </c>
      <c r="C100" s="5" t="s">
        <v>273</v>
      </c>
      <c r="D100" s="5" t="s">
        <v>304</v>
      </c>
      <c r="E100" s="5" t="s">
        <v>19</v>
      </c>
      <c r="F100" s="5"/>
      <c r="G100" s="10" t="s">
        <v>305</v>
      </c>
      <c r="H100" s="4" t="s">
        <v>20</v>
      </c>
      <c r="I100" s="4">
        <v>11</v>
      </c>
      <c r="J100" s="4">
        <v>11</v>
      </c>
      <c r="K100" s="4">
        <v>45</v>
      </c>
      <c r="L100" s="4">
        <v>50</v>
      </c>
      <c r="M100" s="4" t="s">
        <v>282</v>
      </c>
      <c r="N100" s="4"/>
      <c r="O100" s="8" t="s">
        <v>306</v>
      </c>
      <c r="P100" s="8" t="s">
        <v>23</v>
      </c>
      <c r="Q100" s="9"/>
    </row>
    <row r="101" spans="1:17" ht="18.75" customHeight="1" x14ac:dyDescent="0.25">
      <c r="A101" s="12">
        <v>101</v>
      </c>
      <c r="B101" s="5" t="s">
        <v>307</v>
      </c>
      <c r="C101" s="5" t="s">
        <v>308</v>
      </c>
      <c r="D101" s="5" t="s">
        <v>309</v>
      </c>
      <c r="E101" s="5" t="s">
        <v>19</v>
      </c>
      <c r="F101" s="5"/>
      <c r="G101" s="10" t="s">
        <v>310</v>
      </c>
      <c r="H101" s="4" t="s">
        <v>20</v>
      </c>
      <c r="I101" s="4">
        <v>11</v>
      </c>
      <c r="J101" s="4">
        <v>11</v>
      </c>
      <c r="K101" s="4">
        <v>44</v>
      </c>
      <c r="L101" s="4">
        <v>50</v>
      </c>
      <c r="M101" s="7" t="s">
        <v>28</v>
      </c>
      <c r="N101" s="4"/>
      <c r="O101" s="8" t="s">
        <v>306</v>
      </c>
      <c r="P101" s="8" t="s">
        <v>23</v>
      </c>
      <c r="Q101" s="16"/>
    </row>
    <row r="102" spans="1:17" ht="19.5" customHeight="1" x14ac:dyDescent="0.25">
      <c r="A102" s="12">
        <v>102</v>
      </c>
      <c r="B102" s="5" t="s">
        <v>311</v>
      </c>
      <c r="C102" s="5" t="s">
        <v>312</v>
      </c>
      <c r="D102" s="5" t="s">
        <v>313</v>
      </c>
      <c r="E102" s="5" t="s">
        <v>19</v>
      </c>
      <c r="F102" s="5"/>
      <c r="G102" s="10" t="s">
        <v>314</v>
      </c>
      <c r="H102" s="4" t="s">
        <v>20</v>
      </c>
      <c r="I102" s="4">
        <v>11</v>
      </c>
      <c r="J102" s="4">
        <v>11</v>
      </c>
      <c r="K102" s="4">
        <v>39</v>
      </c>
      <c r="L102" s="4">
        <v>50</v>
      </c>
      <c r="M102" s="7" t="s">
        <v>28</v>
      </c>
      <c r="N102" s="4"/>
      <c r="O102" s="8" t="s">
        <v>306</v>
      </c>
      <c r="P102" s="8" t="s">
        <v>23</v>
      </c>
      <c r="Q102" s="16"/>
    </row>
    <row r="103" spans="1:17" ht="21.75" customHeight="1" x14ac:dyDescent="0.25">
      <c r="A103" s="12">
        <v>103</v>
      </c>
      <c r="B103" s="5" t="s">
        <v>269</v>
      </c>
      <c r="C103" s="5" t="s">
        <v>315</v>
      </c>
      <c r="D103" s="5" t="s">
        <v>316</v>
      </c>
      <c r="E103" s="5" t="s">
        <v>19</v>
      </c>
      <c r="F103" s="5"/>
      <c r="G103" s="10" t="s">
        <v>317</v>
      </c>
      <c r="H103" s="4" t="s">
        <v>20</v>
      </c>
      <c r="I103" s="4">
        <v>11</v>
      </c>
      <c r="J103" s="4">
        <v>11</v>
      </c>
      <c r="K103" s="4">
        <v>28</v>
      </c>
      <c r="L103" s="4">
        <v>50</v>
      </c>
      <c r="M103" s="4" t="s">
        <v>38</v>
      </c>
      <c r="N103" s="4"/>
      <c r="O103" s="8" t="s">
        <v>306</v>
      </c>
      <c r="P103" s="8" t="s">
        <v>23</v>
      </c>
      <c r="Q103" s="16"/>
    </row>
    <row r="104" spans="1:17" ht="18" customHeight="1" x14ac:dyDescent="0.25">
      <c r="A104" s="12">
        <v>104</v>
      </c>
      <c r="B104" s="5" t="s">
        <v>318</v>
      </c>
      <c r="C104" s="5" t="s">
        <v>291</v>
      </c>
      <c r="D104" s="5" t="s">
        <v>319</v>
      </c>
      <c r="E104" s="5" t="s">
        <v>27</v>
      </c>
      <c r="F104" s="5"/>
      <c r="G104" s="10" t="s">
        <v>320</v>
      </c>
      <c r="H104" s="4" t="s">
        <v>20</v>
      </c>
      <c r="I104" s="4">
        <v>11</v>
      </c>
      <c r="J104" s="4">
        <v>11</v>
      </c>
      <c r="K104" s="4">
        <v>13</v>
      </c>
      <c r="L104" s="4">
        <v>50</v>
      </c>
      <c r="M104" s="4" t="s">
        <v>38</v>
      </c>
      <c r="N104" s="4"/>
      <c r="O104" s="8" t="s">
        <v>306</v>
      </c>
      <c r="P104" s="8" t="s">
        <v>23</v>
      </c>
      <c r="Q104" s="16"/>
    </row>
    <row r="105" spans="1:17" ht="19.5" customHeight="1" x14ac:dyDescent="0.25">
      <c r="A105" s="12">
        <v>105</v>
      </c>
      <c r="B105" s="5" t="s">
        <v>321</v>
      </c>
      <c r="C105" s="5" t="s">
        <v>149</v>
      </c>
      <c r="D105" s="5" t="s">
        <v>51</v>
      </c>
      <c r="E105" s="5" t="s">
        <v>19</v>
      </c>
      <c r="F105" s="5"/>
      <c r="G105" s="10" t="s">
        <v>322</v>
      </c>
      <c r="H105" s="4" t="s">
        <v>20</v>
      </c>
      <c r="I105" s="4">
        <v>11</v>
      </c>
      <c r="J105" s="4">
        <v>11</v>
      </c>
      <c r="K105" s="4">
        <v>10</v>
      </c>
      <c r="L105" s="4">
        <v>50</v>
      </c>
      <c r="M105" s="4" t="s">
        <v>38</v>
      </c>
      <c r="N105" s="4"/>
      <c r="O105" s="8" t="s">
        <v>306</v>
      </c>
      <c r="P105" s="8" t="s">
        <v>23</v>
      </c>
      <c r="Q105" s="16"/>
    </row>
    <row r="106" spans="1:17" ht="20.25" customHeight="1" x14ac:dyDescent="0.25">
      <c r="A106" s="12">
        <v>106</v>
      </c>
      <c r="B106" s="5" t="s">
        <v>323</v>
      </c>
      <c r="C106" s="5" t="s">
        <v>124</v>
      </c>
      <c r="D106" s="5" t="s">
        <v>129</v>
      </c>
      <c r="E106" s="5" t="s">
        <v>19</v>
      </c>
      <c r="F106" s="5"/>
      <c r="G106" s="10" t="s">
        <v>324</v>
      </c>
      <c r="H106" s="4" t="s">
        <v>20</v>
      </c>
      <c r="I106" s="4">
        <v>11</v>
      </c>
      <c r="J106" s="4">
        <v>11</v>
      </c>
      <c r="K106" s="4">
        <v>8</v>
      </c>
      <c r="L106" s="4">
        <v>50</v>
      </c>
      <c r="M106" s="4" t="s">
        <v>38</v>
      </c>
      <c r="N106" s="4"/>
      <c r="O106" s="8" t="s">
        <v>306</v>
      </c>
      <c r="P106" s="8" t="s">
        <v>23</v>
      </c>
      <c r="Q106" s="16"/>
    </row>
    <row r="107" spans="1:17" ht="19.5" customHeight="1" x14ac:dyDescent="0.25">
      <c r="A107" s="12">
        <v>107</v>
      </c>
      <c r="B107" s="5" t="s">
        <v>325</v>
      </c>
      <c r="C107" s="5" t="s">
        <v>326</v>
      </c>
      <c r="D107" s="5" t="s">
        <v>327</v>
      </c>
      <c r="E107" s="5" t="s">
        <v>27</v>
      </c>
      <c r="F107" s="5"/>
      <c r="G107" s="10" t="s">
        <v>328</v>
      </c>
      <c r="H107" s="4" t="s">
        <v>20</v>
      </c>
      <c r="I107" s="4">
        <v>11</v>
      </c>
      <c r="J107" s="4">
        <v>11</v>
      </c>
      <c r="K107" s="4">
        <v>7</v>
      </c>
      <c r="L107" s="4">
        <v>50</v>
      </c>
      <c r="M107" s="4" t="s">
        <v>38</v>
      </c>
      <c r="N107" s="4"/>
      <c r="O107" s="8" t="s">
        <v>306</v>
      </c>
      <c r="P107" s="8" t="s">
        <v>23</v>
      </c>
      <c r="Q107" s="16"/>
    </row>
    <row r="108" spans="1:17" ht="20.25" customHeight="1" x14ac:dyDescent="0.25">
      <c r="A108" s="12">
        <v>108</v>
      </c>
      <c r="B108" s="5" t="s">
        <v>329</v>
      </c>
      <c r="C108" s="5" t="s">
        <v>264</v>
      </c>
      <c r="D108" s="5" t="s">
        <v>330</v>
      </c>
      <c r="E108" s="5" t="s">
        <v>27</v>
      </c>
      <c r="F108" s="5"/>
      <c r="G108" s="10" t="s">
        <v>331</v>
      </c>
      <c r="H108" s="4" t="s">
        <v>20</v>
      </c>
      <c r="I108" s="4">
        <v>11</v>
      </c>
      <c r="J108" s="4">
        <v>11</v>
      </c>
      <c r="K108" s="4">
        <v>6</v>
      </c>
      <c r="L108" s="4">
        <v>50</v>
      </c>
      <c r="M108" s="4" t="s">
        <v>38</v>
      </c>
      <c r="N108" s="4"/>
      <c r="O108" s="8" t="s">
        <v>306</v>
      </c>
      <c r="P108" s="8" t="s">
        <v>23</v>
      </c>
      <c r="Q108" s="16"/>
    </row>
    <row r="109" spans="1:17" ht="18.75" customHeight="1" x14ac:dyDescent="0.25">
      <c r="A109" s="12">
        <v>109</v>
      </c>
      <c r="B109" s="5" t="s">
        <v>332</v>
      </c>
      <c r="C109" s="5" t="s">
        <v>43</v>
      </c>
      <c r="D109" s="5" t="s">
        <v>333</v>
      </c>
      <c r="E109" s="5" t="s">
        <v>27</v>
      </c>
      <c r="F109" s="5"/>
      <c r="G109" s="10" t="s">
        <v>334</v>
      </c>
      <c r="H109" s="4" t="s">
        <v>20</v>
      </c>
      <c r="I109" s="4">
        <v>11</v>
      </c>
      <c r="J109" s="4">
        <v>11</v>
      </c>
      <c r="K109" s="4">
        <v>3</v>
      </c>
      <c r="L109" s="4">
        <v>50</v>
      </c>
      <c r="M109" s="4" t="s">
        <v>335</v>
      </c>
      <c r="N109" s="4"/>
      <c r="O109" s="8" t="s">
        <v>306</v>
      </c>
      <c r="P109" s="8" t="s">
        <v>23</v>
      </c>
      <c r="Q109" s="16"/>
    </row>
    <row r="110" spans="1:17" ht="18.75" customHeight="1" x14ac:dyDescent="0.25">
      <c r="A110" s="17">
        <v>110</v>
      </c>
      <c r="B110" s="5" t="s">
        <v>336</v>
      </c>
      <c r="C110" s="5" t="s">
        <v>337</v>
      </c>
      <c r="D110" s="5" t="s">
        <v>278</v>
      </c>
      <c r="E110" s="5" t="s">
        <v>27</v>
      </c>
      <c r="F110" s="5"/>
      <c r="G110" s="10" t="s">
        <v>338</v>
      </c>
      <c r="H110" s="4" t="s">
        <v>20</v>
      </c>
      <c r="I110" s="4">
        <v>11</v>
      </c>
      <c r="J110" s="4">
        <v>11</v>
      </c>
      <c r="K110" s="4">
        <v>37</v>
      </c>
      <c r="L110" s="4">
        <v>50</v>
      </c>
      <c r="M110" s="4" t="s">
        <v>38</v>
      </c>
      <c r="N110" s="4"/>
      <c r="O110" s="8" t="s">
        <v>306</v>
      </c>
      <c r="P110" s="8" t="s">
        <v>23</v>
      </c>
      <c r="Q110" s="16"/>
    </row>
    <row r="127" spans="5:7" x14ac:dyDescent="0.25">
      <c r="E127" s="18">
        <v>14</v>
      </c>
      <c r="F127" s="19"/>
      <c r="G127" s="19">
        <v>13</v>
      </c>
    </row>
    <row r="128" spans="5:7" x14ac:dyDescent="0.25">
      <c r="E128" s="20">
        <v>19</v>
      </c>
      <c r="F128" s="21"/>
      <c r="G128" s="21">
        <v>31</v>
      </c>
    </row>
    <row r="129" spans="5:7" x14ac:dyDescent="0.25">
      <c r="E129" s="20">
        <v>9</v>
      </c>
      <c r="F129" s="21"/>
      <c r="G129" s="21">
        <v>2</v>
      </c>
    </row>
    <row r="130" spans="5:7" x14ac:dyDescent="0.25">
      <c r="E130" s="20">
        <v>7</v>
      </c>
      <c r="F130" s="21"/>
      <c r="G130" s="21">
        <v>3</v>
      </c>
    </row>
    <row r="131" spans="5:7" x14ac:dyDescent="0.25">
      <c r="E131" s="20">
        <v>5</v>
      </c>
      <c r="F131" s="21"/>
      <c r="G131" s="21">
        <v>6</v>
      </c>
    </row>
    <row r="133" spans="5:7" x14ac:dyDescent="0.25">
      <c r="E133">
        <f>SUM(E127:E131)</f>
        <v>54</v>
      </c>
      <c r="G133" s="1">
        <f>SUM(G127:G131)</f>
        <v>55</v>
      </c>
    </row>
  </sheetData>
  <autoFilter ref="A1:Q110"/>
  <dataValidations count="2">
    <dataValidation type="list" allowBlank="1" showInputMessage="1" showErrorMessage="1" sqref="E2:F3 M2:N10 Q2:Q82 M12:N33 N34:N81 M79:M81 Q83:Q100 M101:M102">
      <formula1>#REF!</formula1>
      <formula2>0</formula2>
    </dataValidation>
    <dataValidation type="list" operator="equal" allowBlank="1" showErrorMessage="1" sqref="H2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[обж.xlsx]data!#REF!</xm:f>
          </x14:formula1>
          <x14:formula2>
            <xm:f>0</xm:f>
          </x14:formula2>
          <xm:sqref>E30:F31 M34:M78 M82:N100 N101:N110 M103:M110</xm:sqref>
        </x14:dataValidation>
        <x14:dataValidation type="list" operator="equal" allowBlank="1" showErrorMessage="1">
          <x14:formula1>
            <xm:f>[обж.xlsx]data!#REF!</xm:f>
          </x14:formula1>
          <x14:formula2>
            <xm:f>0</xm:f>
          </x14:formula2>
          <xm:sqref>H30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SCHOOL37</cp:lastModifiedBy>
  <cp:revision>43</cp:revision>
  <dcterms:created xsi:type="dcterms:W3CDTF">2023-06-20T10:38:48Z</dcterms:created>
  <dcterms:modified xsi:type="dcterms:W3CDTF">2023-10-27T12:12:11Z</dcterms:modified>
  <dc:language>ru-RU</dc:language>
</cp:coreProperties>
</file>